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Diasvr01\ドキュメント\キャリアアップシステム\（最新）レベル判定資料\"/>
    </mc:Choice>
  </mc:AlternateContent>
  <xr:revisionPtr revIDLastSave="0" documentId="13_ncr:1_{926C8AED-EF83-4BD4-B8AE-11772E47996F}" xr6:coauthVersionLast="47" xr6:coauthVersionMax="47" xr10:uidLastSave="{00000000-0000-0000-0000-000000000000}"/>
  <bookViews>
    <workbookView xWindow="-120" yWindow="-120" windowWidth="29040" windowHeight="15840" activeTab="1" xr2:uid="{00000000-000D-0000-FFFF-FFFF00000000}"/>
  </bookViews>
  <sheets>
    <sheet name="経歴申請書（記載例）" sheetId="5" r:id="rId1"/>
    <sheet name="経歴申請書" sheetId="9" r:id="rId2"/>
    <sheet name="数値" sheetId="8" state="hidden" r:id="rId3"/>
  </sheets>
  <definedNames>
    <definedName name="_xlnm.Print_Area" localSheetId="1">経歴申請書!$B$1:$AB$62</definedName>
    <definedName name="_xlnm.Print_Area" localSheetId="0">'経歴申請書（記載例）'!$B$1:$AB$63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25" i="9" l="1"/>
  <c r="AC39" i="9"/>
  <c r="AC47" i="9"/>
  <c r="AC43" i="9"/>
  <c r="AC36" i="9"/>
  <c r="AC32" i="9"/>
  <c r="AC21" i="9"/>
  <c r="Q46" i="9" l="1"/>
  <c r="W46" i="9" s="1"/>
  <c r="Q35" i="9"/>
  <c r="W35" i="9" s="1"/>
  <c r="Q31" i="9"/>
  <c r="W31" i="9" s="1"/>
  <c r="Q24" i="9"/>
  <c r="W24" i="9" s="1"/>
  <c r="Q20" i="9"/>
  <c r="W20" i="9" s="1"/>
  <c r="Q42" i="9" l="1"/>
  <c r="W42" i="9" s="1"/>
  <c r="AC50" i="9"/>
  <c r="AC28" i="9"/>
  <c r="AC44" i="9"/>
  <c r="AC44" i="5" l="1"/>
  <c r="AC45" i="5" s="1"/>
  <c r="AC48" i="5" l="1"/>
  <c r="AC22" i="5"/>
  <c r="AC26" i="5"/>
  <c r="AC33" i="5"/>
  <c r="AC37" i="5"/>
  <c r="AC40" i="5" l="1"/>
  <c r="AC51" i="5"/>
  <c r="AC29" i="5"/>
</calcChain>
</file>

<file path=xl/sharedStrings.xml><?xml version="1.0" encoding="utf-8"?>
<sst xmlns="http://schemas.openxmlformats.org/spreadsheetml/2006/main" count="182" uniqueCount="43">
  <si>
    <t>氏名</t>
    <rPh sb="0" eb="2">
      <t>シメイ</t>
    </rPh>
    <phoneticPr fontId="1"/>
  </si>
  <si>
    <t>フリガナ</t>
    <phoneticPr fontId="1"/>
  </si>
  <si>
    <t>技能者ＩＤ</t>
    <rPh sb="0" eb="3">
      <t>ギノウシャ</t>
    </rPh>
    <phoneticPr fontId="1"/>
  </si>
  <si>
    <t>申請者</t>
    <rPh sb="0" eb="3">
      <t>シンセイシャ</t>
    </rPh>
    <phoneticPr fontId="1"/>
  </si>
  <si>
    <t>誓約欄</t>
    <rPh sb="0" eb="2">
      <t>セイヤク</t>
    </rPh>
    <rPh sb="2" eb="3">
      <t>ラン</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</si>
  <si>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</si>
  <si>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経験年数</t>
    <rPh sb="0" eb="2">
      <t>ケイケン</t>
    </rPh>
    <rPh sb="2" eb="4">
      <t>ネンスウ</t>
    </rPh>
    <phoneticPr fontId="1"/>
  </si>
  <si>
    <t>日</t>
    <rPh sb="0" eb="1">
      <t>ニチ</t>
    </rPh>
    <phoneticPr fontId="1"/>
  </si>
  <si>
    <t>月</t>
    <rPh sb="0" eb="1">
      <t>ツキ</t>
    </rPh>
    <phoneticPr fontId="1"/>
  </si>
  <si>
    <t>年</t>
    <rPh sb="0" eb="1">
      <t>ネン</t>
    </rPh>
    <phoneticPr fontId="1"/>
  </si>
  <si>
    <t>月</t>
    <rPh sb="0" eb="1">
      <t>ガツ</t>
    </rPh>
    <phoneticPr fontId="1"/>
  </si>
  <si>
    <t>○</t>
    <phoneticPr fontId="1"/>
  </si>
  <si>
    <t>ー</t>
    <phoneticPr fontId="1"/>
  </si>
  <si>
    <t>氏名　　　　　    　　  　　　 印</t>
    <rPh sb="0" eb="2">
      <t>シメイ</t>
    </rPh>
    <rPh sb="19" eb="20">
      <t>イン</t>
    </rPh>
    <phoneticPr fontId="1"/>
  </si>
  <si>
    <t>技能者</t>
    <rPh sb="0" eb="3">
      <t>ギノウシャ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</si>
  <si>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</si>
  <si>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就業年数</t>
    <rPh sb="0" eb="2">
      <t>シュウギョウ</t>
    </rPh>
    <rPh sb="2" eb="4">
      <t>ネンスウ</t>
    </rPh>
    <phoneticPr fontId="1"/>
  </si>
  <si>
    <t>～</t>
    <phoneticPr fontId="1"/>
  </si>
  <si>
    <t>経験年数</t>
    <rPh sb="0" eb="2">
      <t>ケイケン</t>
    </rPh>
    <rPh sb="2" eb="4">
      <t>ネンスウ</t>
    </rPh>
    <phoneticPr fontId="1"/>
  </si>
  <si>
    <t>就労期間</t>
    <rPh sb="0" eb="2">
      <t>シュウロウ</t>
    </rPh>
    <rPh sb="2" eb="4">
      <t>キカン</t>
    </rPh>
    <phoneticPr fontId="1"/>
  </si>
  <si>
    <t>経験年数（職長）</t>
    <rPh sb="0" eb="2">
      <t>ケイケン</t>
    </rPh>
    <rPh sb="2" eb="4">
      <t>ネンスウ</t>
    </rPh>
    <rPh sb="5" eb="7">
      <t>ショクチョウ</t>
    </rPh>
    <phoneticPr fontId="1"/>
  </si>
  <si>
    <t>経験年数（班長）</t>
    <rPh sb="0" eb="2">
      <t>ケイケン</t>
    </rPh>
    <rPh sb="2" eb="4">
      <t>ネンスウ</t>
    </rPh>
    <rPh sb="5" eb="7">
      <t>ハンチョウ</t>
    </rPh>
    <phoneticPr fontId="1"/>
  </si>
  <si>
    <t>合計</t>
    <rPh sb="0" eb="2">
      <t>ゴウケイ</t>
    </rPh>
    <phoneticPr fontId="1"/>
  </si>
  <si>
    <t>就業期間</t>
    <rPh sb="0" eb="2">
      <t>シュウギョウ</t>
    </rPh>
    <rPh sb="2" eb="4">
      <t>キカン</t>
    </rPh>
    <phoneticPr fontId="1"/>
  </si>
  <si>
    <t>建設　太郎</t>
    <rPh sb="0" eb="2">
      <t>ケンセツ</t>
    </rPh>
    <rPh sb="3" eb="5">
      <t>タロウ</t>
    </rPh>
    <phoneticPr fontId="1"/>
  </si>
  <si>
    <t>ケンセツ　タロウ</t>
    <phoneticPr fontId="1"/>
  </si>
  <si>
    <t>○○</t>
    <phoneticPr fontId="1"/>
  </si>
  <si>
    <t>経歴証明申請書</t>
    <rPh sb="0" eb="2">
      <t>ケイレキ</t>
    </rPh>
    <rPh sb="2" eb="4">
      <t>ショウメイ</t>
    </rPh>
    <rPh sb="4" eb="7">
      <t>シンセイショ</t>
    </rPh>
    <phoneticPr fontId="1"/>
  </si>
  <si>
    <t>　○○協会　殿</t>
    <rPh sb="3" eb="5">
      <t>キョウカイ</t>
    </rPh>
    <rPh sb="6" eb="7">
      <t>ドノ</t>
    </rPh>
    <phoneticPr fontId="1"/>
  </si>
  <si>
    <t>○○工事に係る実務経験の内容を、下記のとおり申請します。</t>
    <rPh sb="2" eb="4">
      <t>コウジ</t>
    </rPh>
    <rPh sb="5" eb="6">
      <t>カカ</t>
    </rPh>
    <rPh sb="7" eb="9">
      <t>ジツム</t>
    </rPh>
    <rPh sb="9" eb="11">
      <t>ケイケン</t>
    </rPh>
    <rPh sb="12" eb="14">
      <t>ナイヨウ</t>
    </rPh>
    <rPh sb="16" eb="18">
      <t>カキ</t>
    </rPh>
    <rPh sb="22" eb="24">
      <t>シンセイ</t>
    </rPh>
    <phoneticPr fontId="1"/>
  </si>
  <si>
    <t>令和〇</t>
    <rPh sb="0" eb="2">
      <t>レイワ</t>
    </rPh>
    <phoneticPr fontId="1"/>
  </si>
  <si>
    <t>〇</t>
    <phoneticPr fontId="1"/>
  </si>
  <si>
    <t>　　　　　　工事に係る実務経験の内容を、下記のとおり申請します。</t>
    <rPh sb="6" eb="8">
      <t>コウジ</t>
    </rPh>
    <rPh sb="9" eb="10">
      <t>カカ</t>
    </rPh>
    <rPh sb="11" eb="13">
      <t>ジツム</t>
    </rPh>
    <rPh sb="13" eb="15">
      <t>ケイケン</t>
    </rPh>
    <rPh sb="16" eb="18">
      <t>ナイヨウ</t>
    </rPh>
    <rPh sb="20" eb="22">
      <t>カキ</t>
    </rPh>
    <rPh sb="26" eb="28">
      <t>シンセイ</t>
    </rPh>
    <phoneticPr fontId="1"/>
  </si>
  <si>
    <t>（様式３：一人親方などの方）</t>
    <rPh sb="1" eb="3">
      <t>ヨウシキ</t>
    </rPh>
    <rPh sb="5" eb="7">
      <t>ヒトリ</t>
    </rPh>
    <rPh sb="7" eb="9">
      <t>オヤカタ</t>
    </rPh>
    <rPh sb="12" eb="13">
      <t>カタ</t>
    </rPh>
    <phoneticPr fontId="1"/>
  </si>
  <si>
    <t>ヶ月</t>
    <rPh sb="1" eb="2">
      <t>ゲツ</t>
    </rPh>
    <phoneticPr fontId="1"/>
  </si>
  <si>
    <t>～</t>
    <phoneticPr fontId="1"/>
  </si>
  <si>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</si>
  <si>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（計算例）</t>
    <rPh sb="1" eb="4">
      <t>ケイサンレイ</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</si>
  <si>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phoneticPr fontId="1"/>
  </si>
  <si>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</si>
  <si>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切断穿孔</t>
    <rPh sb="0" eb="2">
      <t>セツダン</t>
    </rPh>
    <rPh sb="2" eb="4">
      <t>センコウ</t>
    </rPh>
    <phoneticPr fontId="1"/>
  </si>
  <si>
    <t>ダイヤモンド工事業協同組合　殿</t>
    <rPh sb="6" eb="13">
      <t>コウジギョウキョウドウクミアイ</t>
    </rPh>
    <rPh sb="14" eb="15">
      <t>ドノ</t>
    </rPh>
    <phoneticPr fontId="1"/>
  </si>
  <si>
    <r>
      <t>　転職や離職などによって建設業で就労していない期間がある場合は、就労していた期間ごとに、古い順に入力すること。</t>
    </r>
    <r>
      <rPr>
        <b/>
        <u/>
        <sz val="13"/>
        <color rgb="FFFF0000"/>
        <rFont val="ＭＳ ゴシック"/>
        <family val="3"/>
        <charset val="128"/>
      </rPr>
      <t>最も古い就労期間の起算点は、建設業に関する資格（切断穿孔技士、職長・安全衛生責任者教育など）を初めて取得した時期を入力すること。</t>
    </r>
    <r>
      <rPr>
        <b/>
        <u val="double"/>
        <sz val="13"/>
        <color rgb="FFFF0000"/>
        <rFont val="ＭＳ ゴシック"/>
        <family val="3"/>
        <charset val="128"/>
      </rPr>
      <t>なお、登録切断穿孔基幹技能者を取得済の場合はその修了証をエビデンスとし経験年数が10年に達していなくてもレベル４の判定とする。</t>
    </r>
    <r>
      <rPr>
        <sz val="13"/>
        <color theme="1"/>
        <rFont val="ＭＳ ゴシック"/>
        <family val="3"/>
        <charset val="128"/>
      </rPr>
      <t xml:space="preserve">
</t>
    </r>
    <rPh sb="79" eb="81">
      <t>セツダン</t>
    </rPh>
    <rPh sb="81" eb="83">
      <t>センコウ</t>
    </rPh>
    <rPh sb="83" eb="85">
      <t>ギシ</t>
    </rPh>
    <rPh sb="86" eb="88">
      <t>ショクチョウ</t>
    </rPh>
    <rPh sb="89" eb="91">
      <t>アンゼン</t>
    </rPh>
    <rPh sb="91" eb="93">
      <t>エイセイ</t>
    </rPh>
    <rPh sb="93" eb="96">
      <t>セキニンシャ</t>
    </rPh>
    <rPh sb="96" eb="98">
      <t>キョウイク</t>
    </rPh>
    <rPh sb="122" eb="133">
      <t>トウロクセツダンセンコウキカンギノウシャ</t>
    </rPh>
    <rPh sb="134" eb="137">
      <t>シュトクズ</t>
    </rPh>
    <rPh sb="138" eb="140">
      <t>バアイ</t>
    </rPh>
    <rPh sb="143" eb="146">
      <t>シュウリョウショウ</t>
    </rPh>
    <rPh sb="154" eb="158">
      <t>ケイケンネンスウ</t>
    </rPh>
    <rPh sb="161" eb="162">
      <t>ネン</t>
    </rPh>
    <rPh sb="163" eb="164">
      <t>タッ</t>
    </rPh>
    <rPh sb="176" eb="178">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</si>
</sst>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2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14"/>
      <color theme="1"/>
      <name val="游ゴシック"/>
      <family val="2"/>
      <charset val="128"/>
      <scheme val="minor"/>
    </font>
    <font>
      <sz val="18"/>
      <color theme="1"/>
      <name val="ＭＳ ゴシック"/>
      <family val="3"/>
      <charset val="128"/>
    </font>
    <font>
      <sz val="8"/>
      <color theme="1"/>
      <name val="ＭＳ ゴシック"/>
      <family val="3"/>
      <charset val="128"/>
    </font>
    <font>
      <sz val="12"/>
      <color theme="1"/>
      <name val="游ゴシック"/>
      <family val="2"/>
      <charset val="128"/>
      <scheme val="minor"/>
    </font>
    <font>
      <sz val="16"/>
      <color theme="1"/>
      <name val="ＭＳ ゴシック"/>
      <family val="3"/>
      <charset val="128"/>
    </font>
    <font>
      <sz val="12"/>
      <color rgb="FFFF0000"/>
      <name val="ＭＳ ゴシック"/>
      <family val="3"/>
      <charset val="128"/>
    </font>
    <font>
      <sz val="10"/>
      <color rgb="FFFF0000"/>
      <name val="ＭＳ ゴシック"/>
      <family val="3"/>
      <charset val="128"/>
    </font>
    <font>
      <b/>
      <u/>
      <sz val="14"/>
      <color rgb="FFFF0000"/>
      <name val="ＭＳ ゴシック"/>
      <family val="3"/>
      <charset val="128"/>
    </font>
    <font>
      <u/>
      <sz val="14"/>
      <color rgb="FFFF0000"/>
      <name val="ＭＳ ゴシック"/>
      <family val="3"/>
      <charset val="128"/>
    </font>
    <font>
      <sz val="26"/>
      <color theme="1"/>
      <name val="ＭＳ ゴシック"/>
      <family val="3"/>
      <charset val="128"/>
    </font>
    <font>
      <sz val="26"/>
      <color theme="1"/>
      <name val="游ゴシック"/>
      <family val="2"/>
      <charset val="128"/>
      <scheme val="minor"/>
    </font>
    <font>
      <sz val="6"/>
      <color theme="1"/>
      <name val="ＭＳ ゴシック"/>
      <family val="3"/>
      <charset val="128"/>
    </font>
    <font>
      <b/>
      <u/>
      <sz val="14"/>
      <color theme="1"/>
      <name val="ＭＳ ゴシック"/>
      <family val="3"/>
      <charset val="128"/>
    </font>
    <font>
      <sz val="13"/>
      <color theme="1"/>
      <name val="ＭＳ ゴシック"/>
      <family val="3"/>
      <charset val="128"/>
    </font>
    <font>
      <b/>
      <u/>
      <sz val="13"/>
      <color rgb="FFFF0000"/>
      <name val="ＭＳ ゴシック"/>
      <family val="3"/>
      <charset val="128"/>
    </font>
    <font>
      <b/>
      <u val="double"/>
      <sz val="13"/>
      <color rgb="FFFF0000"/>
      <name val="ＭＳ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thin">
        <color auto="1"/>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3" fillId="2" borderId="0" xfId="0" applyFont="1" applyFill="1" applyAlignment="1">
      <alignment vertical="center"/>
    </xf>
    <xf numFmtId="0" fontId="3" fillId="2" borderId="3" xfId="0" applyFont="1" applyFill="1" applyBorder="1" applyAlignment="1" applyProtection="1">
      <alignment vertical="center" wrapText="1"/>
      <protection locked="0"/>
    </xf>
    <xf numFmtId="0" fontId="3" fillId="0" borderId="0" xfId="0" applyFont="1" applyFill="1" applyAlignment="1">
      <alignment vertical="center"/>
    </xf>
    <xf numFmtId="0" fontId="0" fillId="0" borderId="0" xfId="0" applyFill="1">
      <alignment vertical="center"/>
    </xf>
    <xf numFmtId="0" fontId="3" fillId="2" borderId="10" xfId="0" applyFont="1" applyFill="1" applyBorder="1" applyAlignment="1">
      <alignment horizontal="center" vertical="center"/>
    </xf>
    <xf numFmtId="0" fontId="3" fillId="2" borderId="10" xfId="0" applyFont="1" applyFill="1" applyBorder="1" applyAlignment="1" applyProtection="1">
      <alignment vertical="center"/>
      <protection locked="0"/>
    </xf>
    <xf numFmtId="0" fontId="3" fillId="2" borderId="7" xfId="0" applyFont="1" applyFill="1" applyBorder="1" applyAlignment="1">
      <alignment vertical="center"/>
    </xf>
    <xf numFmtId="0" fontId="3" fillId="2" borderId="10" xfId="0" applyFont="1" applyFill="1" applyBorder="1" applyAlignment="1">
      <alignment vertical="center"/>
    </xf>
    <xf numFmtId="0" fontId="8" fillId="0" borderId="0" xfId="0" applyFont="1">
      <alignment vertical="center"/>
    </xf>
    <xf numFmtId="0" fontId="0" fillId="0" borderId="0" xfId="0" applyFont="1">
      <alignment vertical="center"/>
    </xf>
    <xf numFmtId="0" fontId="3" fillId="0" borderId="17" xfId="0" applyFont="1" applyBorder="1" applyAlignment="1">
      <alignment horizontal="center" vertical="center"/>
    </xf>
    <xf numFmtId="0" fontId="8" fillId="2" borderId="2" xfId="0" applyFont="1" applyFill="1" applyBorder="1">
      <alignment vertical="center"/>
    </xf>
    <xf numFmtId="0" fontId="8" fillId="2" borderId="3" xfId="0" applyFont="1" applyFill="1" applyBorder="1">
      <alignment vertical="center"/>
    </xf>
    <xf numFmtId="0" fontId="3" fillId="0" borderId="1" xfId="0" applyFont="1" applyBorder="1" applyAlignment="1">
      <alignment horizontal="center" vertical="center"/>
    </xf>
    <xf numFmtId="0" fontId="2" fillId="0" borderId="0" xfId="0" applyFont="1" applyAlignment="1">
      <alignment horizontal="left" vertical="center" indent="1"/>
    </xf>
    <xf numFmtId="0" fontId="3" fillId="0" borderId="0" xfId="0" applyFont="1" applyFill="1" applyAlignment="1">
      <alignmen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8" fillId="0" borderId="0" xfId="0" applyFont="1" applyBorder="1">
      <alignment vertical="center"/>
    </xf>
    <xf numFmtId="0" fontId="3" fillId="0" borderId="0" xfId="0" applyFont="1" applyBorder="1" applyAlignment="1">
      <alignment horizontal="center" vertical="center"/>
    </xf>
    <xf numFmtId="0" fontId="2" fillId="0" borderId="0" xfId="0" applyFont="1" applyAlignment="1">
      <alignment horizontal="left" vertical="center"/>
    </xf>
    <xf numFmtId="0" fontId="4" fillId="0" borderId="0" xfId="0" applyFont="1" applyBorder="1" applyAlignment="1">
      <alignment horizontal="center" vertical="center" wrapText="1"/>
    </xf>
    <xf numFmtId="0" fontId="3" fillId="0" borderId="3" xfId="0" applyFont="1" applyBorder="1" applyAlignment="1">
      <alignment vertical="center"/>
    </xf>
    <xf numFmtId="0" fontId="10"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1" fillId="0" borderId="0" xfId="0" applyFont="1" applyBorder="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Alignment="1">
      <alignment vertical="top"/>
    </xf>
    <xf numFmtId="0" fontId="0" fillId="0" borderId="0" xfId="0" applyAlignment="1">
      <alignment vertical="top"/>
    </xf>
    <xf numFmtId="0" fontId="3" fillId="0" borderId="0" xfId="0" applyFont="1" applyBorder="1" applyAlignment="1">
      <alignment horizontal="center" vertical="center"/>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9" fillId="0" borderId="0" xfId="0" applyFont="1" applyAlignment="1">
      <alignment horizontal="center" vertical="center"/>
    </xf>
    <xf numFmtId="0" fontId="6" fillId="0" borderId="0" xfId="0" applyFont="1" applyAlignment="1">
      <alignment horizontal="center" vertical="center"/>
    </xf>
    <xf numFmtId="0" fontId="3" fillId="3" borderId="11" xfId="0" applyFont="1" applyFill="1" applyBorder="1" applyAlignment="1">
      <alignment horizontal="center" vertical="center"/>
    </xf>
    <xf numFmtId="0" fontId="4" fillId="0" borderId="0" xfId="0" applyFont="1" applyBorder="1" applyAlignment="1">
      <alignment horizontal="center" vertical="center" wrapText="1"/>
    </xf>
    <xf numFmtId="0" fontId="2"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center" vertical="center"/>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4" fillId="0" borderId="0" xfId="0" applyFont="1" applyBorder="1" applyAlignment="1">
      <alignment vertical="center"/>
    </xf>
    <xf numFmtId="0" fontId="16" fillId="0" borderId="0" xfId="0" applyFont="1" applyFill="1" applyBorder="1" applyAlignment="1">
      <alignment vertical="top"/>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0" fontId="2" fillId="0" borderId="0" xfId="0" applyFont="1" applyAlignment="1">
      <alignment horizontal="lef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6"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4" fillId="0" borderId="0" xfId="0" applyFont="1" applyAlignment="1">
      <alignment horizontal="left" vertical="top" wrapText="1"/>
    </xf>
    <xf numFmtId="0" fontId="6" fillId="0" borderId="0" xfId="0" applyFont="1" applyAlignment="1">
      <alignment horizontal="center" vertical="center"/>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9" fillId="2" borderId="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2" borderId="0" xfId="0" applyFont="1" applyFill="1" applyAlignment="1">
      <alignment horizontal="right" vertical="center"/>
    </xf>
    <xf numFmtId="0" fontId="0" fillId="0" borderId="0" xfId="0" applyAlignment="1">
      <alignment vertical="center"/>
    </xf>
    <xf numFmtId="0" fontId="9" fillId="0" borderId="0" xfId="0" applyFont="1" applyAlignment="1">
      <alignment horizontal="center" vertical="center"/>
    </xf>
    <xf numFmtId="177" fontId="14" fillId="2" borderId="2" xfId="0" applyNumberFormat="1" applyFont="1" applyFill="1" applyBorder="1" applyAlignment="1">
      <alignment horizontal="center" vertical="center"/>
    </xf>
    <xf numFmtId="177" fontId="15" fillId="0" borderId="3" xfId="0" applyNumberFormat="1" applyFont="1" applyBorder="1" applyAlignment="1">
      <alignment horizontal="center" vertical="center"/>
    </xf>
    <xf numFmtId="177" fontId="15" fillId="0" borderId="5" xfId="0" applyNumberFormat="1" applyFont="1" applyBorder="1" applyAlignment="1">
      <alignment horizontal="center" vertical="center"/>
    </xf>
    <xf numFmtId="177" fontId="15" fillId="0" borderId="0" xfId="0" applyNumberFormat="1" applyFont="1" applyAlignment="1">
      <alignment horizontal="center" vertical="center"/>
    </xf>
    <xf numFmtId="177" fontId="15" fillId="0" borderId="7" xfId="0" applyNumberFormat="1" applyFont="1" applyBorder="1" applyAlignment="1">
      <alignment horizontal="center" vertical="center"/>
    </xf>
    <xf numFmtId="177" fontId="15" fillId="0" borderId="10" xfId="0" applyNumberFormat="1" applyFont="1" applyBorder="1" applyAlignment="1">
      <alignment horizontal="center" vertical="center"/>
    </xf>
    <xf numFmtId="0" fontId="3" fillId="0" borderId="3"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177" fontId="14" fillId="2" borderId="26" xfId="0" applyNumberFormat="1" applyFont="1" applyFill="1" applyBorder="1" applyAlignment="1">
      <alignment horizontal="center" vertical="center"/>
    </xf>
    <xf numFmtId="177" fontId="15" fillId="0" borderId="27" xfId="0" applyNumberFormat="1" applyFont="1" applyBorder="1" applyAlignment="1">
      <alignment horizontal="center" vertical="center"/>
    </xf>
    <xf numFmtId="177" fontId="15" fillId="0" borderId="0" xfId="0" applyNumberFormat="1" applyFont="1" applyBorder="1" applyAlignment="1">
      <alignment horizontal="center" vertical="center"/>
    </xf>
    <xf numFmtId="177" fontId="15" fillId="0" borderId="28" xfId="0" applyNumberFormat="1"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177" fontId="15" fillId="2" borderId="8" xfId="0" applyNumberFormat="1" applyFont="1" applyFill="1" applyBorder="1" applyAlignment="1">
      <alignment horizontal="center" vertical="center"/>
    </xf>
    <xf numFmtId="177" fontId="15" fillId="0" borderId="11" xfId="0" applyNumberFormat="1" applyFont="1" applyBorder="1" applyAlignment="1">
      <alignment horizontal="center" vertical="center"/>
    </xf>
    <xf numFmtId="0" fontId="3" fillId="0" borderId="11" xfId="0" applyFont="1" applyFill="1" applyBorder="1" applyAlignment="1">
      <alignment horizontal="center" vertical="center"/>
    </xf>
    <xf numFmtId="177" fontId="15" fillId="2" borderId="29"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0" fillId="0" borderId="12" xfId="0" applyBorder="1" applyAlignment="1">
      <alignment horizontal="center" vertical="center"/>
    </xf>
    <xf numFmtId="2" fontId="3" fillId="2" borderId="2" xfId="0" applyNumberFormat="1"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2" fontId="3" fillId="2" borderId="26" xfId="0"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0" xfId="0" applyFont="1" applyBorder="1" applyAlignment="1">
      <alignment vertical="center" shrinkToFit="1"/>
    </xf>
    <xf numFmtId="0" fontId="5" fillId="0" borderId="0" xfId="0" applyFont="1" applyAlignment="1">
      <alignment vertical="center" shrinkToFit="1"/>
    </xf>
    <xf numFmtId="177" fontId="3" fillId="2" borderId="2" xfId="0" applyNumberFormat="1" applyFont="1" applyFill="1" applyBorder="1" applyAlignment="1">
      <alignment horizontal="center" vertical="center"/>
    </xf>
    <xf numFmtId="177" fontId="0" fillId="0" borderId="3" xfId="0" applyNumberFormat="1" applyBorder="1" applyAlignment="1">
      <alignment horizontal="center" vertical="center"/>
    </xf>
    <xf numFmtId="177" fontId="0" fillId="0" borderId="5" xfId="0" applyNumberFormat="1" applyBorder="1" applyAlignment="1">
      <alignment horizontal="center" vertical="center"/>
    </xf>
    <xf numFmtId="177" fontId="0" fillId="0" borderId="0" xfId="0" applyNumberFormat="1" applyAlignment="1">
      <alignment horizontal="center" vertical="center"/>
    </xf>
    <xf numFmtId="177" fontId="0" fillId="0" borderId="7" xfId="0" applyNumberFormat="1" applyBorder="1" applyAlignment="1">
      <alignment horizontal="center" vertical="center"/>
    </xf>
    <xf numFmtId="177" fontId="0" fillId="0" borderId="10" xfId="0" applyNumberFormat="1" applyBorder="1" applyAlignment="1">
      <alignment horizontal="center" vertical="center"/>
    </xf>
    <xf numFmtId="177" fontId="3" fillId="2" borderId="26" xfId="0" applyNumberFormat="1" applyFont="1" applyFill="1" applyBorder="1" applyAlignment="1">
      <alignment horizontal="center" vertical="center"/>
    </xf>
    <xf numFmtId="177" fontId="0" fillId="0" borderId="27" xfId="0" applyNumberFormat="1" applyBorder="1" applyAlignment="1">
      <alignment horizontal="center" vertical="center"/>
    </xf>
    <xf numFmtId="177" fontId="0" fillId="0" borderId="0" xfId="0" applyNumberFormat="1" applyBorder="1" applyAlignment="1">
      <alignment horizontal="center" vertical="center"/>
    </xf>
    <xf numFmtId="177" fontId="0" fillId="0" borderId="28" xfId="0" applyNumberFormat="1" applyBorder="1" applyAlignment="1">
      <alignment horizontal="center" vertical="center"/>
    </xf>
    <xf numFmtId="177" fontId="8" fillId="2" borderId="8" xfId="0" applyNumberFormat="1" applyFont="1" applyFill="1" applyBorder="1" applyAlignment="1">
      <alignment horizontal="center" vertical="center"/>
    </xf>
    <xf numFmtId="177" fontId="0" fillId="0" borderId="11" xfId="0" applyNumberFormat="1" applyBorder="1" applyAlignment="1">
      <alignment horizontal="center" vertical="center"/>
    </xf>
    <xf numFmtId="177" fontId="8" fillId="2" borderId="29" xfId="0" applyNumberFormat="1" applyFont="1" applyFill="1" applyBorder="1" applyAlignment="1">
      <alignment horizontal="center" vertical="center"/>
    </xf>
    <xf numFmtId="0" fontId="18"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132393</xdr:colOff>
      <xdr:row>59</xdr:row>
      <xdr:rowOff>224823</xdr:rowOff>
    </xdr:from>
    <xdr:to>
      <xdr:col>25</xdr:col>
      <xdr:colOff>166689</xdr:colOff>
      <xdr:row>62</xdr:row>
      <xdr:rowOff>46302</xdr:rowOff>
    </xdr:to>
    <xdr:sp macro="" textlink="">
      <xdr:nvSpPr>
        <xdr:cNvPr id="4" name="楕円 10">
          <a:extLst>
            <a:ext uri="{FF2B5EF4-FFF2-40B4-BE49-F238E27FC236}">
              <a16:creationId xmlns:a16="http://schemas.microsoft.com/office/drawing/2014/main" id="{00000000-0008-0000-0000-000004000000}"/>
            </a:ext>
          </a:extLst>
        </xdr:cNvPr>
        <xdr:cNvSpPr/>
      </xdr:nvSpPr>
      <xdr:spPr>
        <a:xfrm>
          <a:off x="8776331" y="12476354"/>
          <a:ext cx="308139" cy="3334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166686</xdr:colOff>
      <xdr:row>0</xdr:row>
      <xdr:rowOff>71437</xdr:rowOff>
    </xdr:from>
    <xdr:to>
      <xdr:col>2</xdr:col>
      <xdr:colOff>440531</xdr:colOff>
      <xdr:row>2</xdr:row>
      <xdr:rowOff>178595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7249" y="71437"/>
          <a:ext cx="1238251" cy="523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C65"/>
  <sheetViews>
    <sheetView view="pageBreakPreview" topLeftCell="A34" zoomScale="80" zoomScaleNormal="100" zoomScaleSheetLayoutView="80" workbookViewId="0">
      <selection activeCell="B56" sqref="B56"/>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61" t="s">
        <v>33</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93" t="s">
        <v>27</v>
      </c>
      <c r="C3" s="93"/>
      <c r="D3" s="93"/>
      <c r="E3" s="93"/>
      <c r="F3" s="93"/>
      <c r="G3" s="93"/>
      <c r="H3" s="93"/>
      <c r="I3" s="93"/>
      <c r="J3" s="93"/>
      <c r="K3" s="93"/>
      <c r="L3" s="93"/>
      <c r="M3" s="93"/>
      <c r="N3" s="93"/>
      <c r="O3" s="93"/>
      <c r="P3" s="93"/>
      <c r="Q3" s="93"/>
      <c r="R3" s="93"/>
      <c r="S3" s="93"/>
      <c r="T3" s="93"/>
      <c r="U3" s="93"/>
      <c r="V3" s="93"/>
      <c r="W3" s="93"/>
      <c r="X3" s="93"/>
      <c r="Y3" s="93"/>
      <c r="Z3" s="93"/>
      <c r="AA3" s="93"/>
      <c r="AB3" s="93"/>
      <c r="AC3" s="55"/>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2"/>
      <c r="C5" s="2"/>
      <c r="D5" s="2"/>
      <c r="E5" s="2"/>
      <c r="F5" s="2"/>
      <c r="G5" s="2"/>
      <c r="H5" s="2"/>
      <c r="I5" s="2"/>
      <c r="J5" s="2"/>
      <c r="K5" s="2"/>
      <c r="L5" s="2"/>
      <c r="N5" s="10"/>
      <c r="O5" s="23"/>
      <c r="P5" s="11"/>
      <c r="Q5" s="11"/>
      <c r="R5" s="11"/>
      <c r="S5" s="10"/>
      <c r="T5" s="10"/>
      <c r="U5" s="123" t="s">
        <v>30</v>
      </c>
      <c r="V5" s="124"/>
      <c r="W5" s="124"/>
      <c r="X5" s="2" t="s">
        <v>9</v>
      </c>
      <c r="Y5" s="8" t="s">
        <v>31</v>
      </c>
      <c r="Z5" s="2" t="s">
        <v>8</v>
      </c>
      <c r="AA5" s="8" t="s">
        <v>31</v>
      </c>
      <c r="AB5" s="2" t="s">
        <v>7</v>
      </c>
      <c r="AC5" s="2"/>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60" t="s">
        <v>28</v>
      </c>
      <c r="C7" s="1"/>
      <c r="D7" s="1"/>
      <c r="E7" s="1"/>
      <c r="F7" s="1"/>
      <c r="G7" s="1"/>
      <c r="H7" s="1"/>
      <c r="I7" s="1"/>
      <c r="J7" s="1"/>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125" t="s">
        <v>29</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54"/>
    </row>
    <row r="11" spans="2:29" s="7" customFormat="1" ht="24" x14ac:dyDescent="0.4">
      <c r="B11" s="6"/>
      <c r="C11" s="6"/>
      <c r="D11" s="6"/>
      <c r="E11" s="6"/>
      <c r="F11" s="6"/>
      <c r="G11" s="6"/>
      <c r="J11" s="6"/>
      <c r="K11" s="6"/>
      <c r="L11" s="6"/>
      <c r="M11" s="6"/>
      <c r="N11" s="6"/>
      <c r="O11" s="6"/>
      <c r="P11" s="6"/>
      <c r="Q11" s="6"/>
      <c r="R11" s="6"/>
      <c r="S11" s="6"/>
      <c r="T11" s="6"/>
      <c r="U11" s="6"/>
      <c r="V11" s="6"/>
      <c r="W11" s="6"/>
      <c r="X11" s="6"/>
      <c r="Y11" s="6"/>
      <c r="Z11" s="6"/>
      <c r="AA11" s="6"/>
      <c r="AB11" s="6"/>
      <c r="AC11" s="6"/>
    </row>
    <row r="12" spans="2:29" ht="29.25" customHeight="1" thickBot="1" x14ac:dyDescent="0.45"/>
    <row r="13" spans="2:29" s="16" customFormat="1" ht="30" customHeight="1" thickBot="1" x14ac:dyDescent="0.45">
      <c r="B13" s="86" t="s">
        <v>3</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8"/>
      <c r="AC13" s="30"/>
    </row>
    <row r="14" spans="2:29" s="16" customFormat="1" ht="32.25" customHeight="1" x14ac:dyDescent="0.4">
      <c r="B14" s="18" t="s">
        <v>1</v>
      </c>
      <c r="C14" s="103" t="s">
        <v>25</v>
      </c>
      <c r="D14" s="104"/>
      <c r="E14" s="104"/>
      <c r="F14" s="104"/>
      <c r="G14" s="104"/>
      <c r="H14" s="104"/>
      <c r="I14" s="104"/>
      <c r="J14" s="104"/>
      <c r="K14" s="104"/>
      <c r="L14" s="104"/>
      <c r="M14" s="104"/>
      <c r="N14" s="104"/>
      <c r="O14" s="105"/>
      <c r="P14" s="115" t="s">
        <v>15</v>
      </c>
      <c r="Q14" s="19"/>
      <c r="R14" s="20"/>
      <c r="S14" s="20"/>
      <c r="T14" s="9"/>
      <c r="U14" s="9"/>
      <c r="V14" s="9"/>
      <c r="W14" s="9"/>
      <c r="X14" s="9"/>
      <c r="Y14" s="9"/>
      <c r="Z14" s="109" t="s">
        <v>14</v>
      </c>
      <c r="AA14" s="109"/>
      <c r="AB14" s="110"/>
      <c r="AC14" s="32"/>
    </row>
    <row r="15" spans="2:29" s="16" customFormat="1" ht="28.5" customHeight="1" x14ac:dyDescent="0.4">
      <c r="B15" s="120" t="s">
        <v>0</v>
      </c>
      <c r="C15" s="94" t="s">
        <v>24</v>
      </c>
      <c r="D15" s="95"/>
      <c r="E15" s="95"/>
      <c r="F15" s="95"/>
      <c r="G15" s="95"/>
      <c r="H15" s="95"/>
      <c r="I15" s="95"/>
      <c r="J15" s="95"/>
      <c r="K15" s="95"/>
      <c r="L15" s="95"/>
      <c r="M15" s="95"/>
      <c r="N15" s="95"/>
      <c r="O15" s="96"/>
      <c r="P15" s="116"/>
      <c r="Q15" s="118" t="s">
        <v>26</v>
      </c>
      <c r="R15" s="119"/>
      <c r="S15" s="119"/>
      <c r="T15" s="119"/>
      <c r="U15" s="119"/>
      <c r="V15" s="119"/>
      <c r="W15" s="119"/>
      <c r="X15" s="119"/>
      <c r="Y15" s="119"/>
      <c r="Z15" s="111"/>
      <c r="AA15" s="111"/>
      <c r="AB15" s="112"/>
      <c r="AC15" s="32"/>
    </row>
    <row r="16" spans="2:29" s="16" customFormat="1" ht="19.5" x14ac:dyDescent="0.4">
      <c r="B16" s="121"/>
      <c r="C16" s="97"/>
      <c r="D16" s="98"/>
      <c r="E16" s="98"/>
      <c r="F16" s="98"/>
      <c r="G16" s="98"/>
      <c r="H16" s="98"/>
      <c r="I16" s="98"/>
      <c r="J16" s="98"/>
      <c r="K16" s="98"/>
      <c r="L16" s="98"/>
      <c r="M16" s="98"/>
      <c r="N16" s="98"/>
      <c r="O16" s="99"/>
      <c r="P16" s="116"/>
      <c r="Q16" s="118"/>
      <c r="R16" s="119"/>
      <c r="S16" s="119"/>
      <c r="T16" s="119"/>
      <c r="U16" s="119"/>
      <c r="V16" s="119"/>
      <c r="W16" s="119"/>
      <c r="X16" s="119"/>
      <c r="Y16" s="119"/>
      <c r="Z16" s="111"/>
      <c r="AA16" s="111"/>
      <c r="AB16" s="112"/>
      <c r="AC16" s="32"/>
    </row>
    <row r="17" spans="2:29" s="16" customFormat="1" ht="20.25" thickBot="1" x14ac:dyDescent="0.45">
      <c r="B17" s="122"/>
      <c r="C17" s="100"/>
      <c r="D17" s="101"/>
      <c r="E17" s="101"/>
      <c r="F17" s="101"/>
      <c r="G17" s="101"/>
      <c r="H17" s="101"/>
      <c r="I17" s="101"/>
      <c r="J17" s="101"/>
      <c r="K17" s="101"/>
      <c r="L17" s="101"/>
      <c r="M17" s="101"/>
      <c r="N17" s="101"/>
      <c r="O17" s="102"/>
      <c r="P17" s="116"/>
      <c r="Q17" s="118"/>
      <c r="R17" s="119"/>
      <c r="S17" s="119"/>
      <c r="T17" s="119"/>
      <c r="U17" s="119"/>
      <c r="V17" s="119"/>
      <c r="W17" s="119"/>
      <c r="X17" s="119"/>
      <c r="Y17" s="119"/>
      <c r="Z17" s="111"/>
      <c r="AA17" s="111"/>
      <c r="AB17" s="112"/>
      <c r="AC17" s="32"/>
    </row>
    <row r="18" spans="2:29" s="16" customFormat="1" ht="28.5" customHeight="1" thickBot="1" x14ac:dyDescent="0.45">
      <c r="B18" s="21" t="s">
        <v>2</v>
      </c>
      <c r="C18" s="106"/>
      <c r="D18" s="107"/>
      <c r="E18" s="107"/>
      <c r="F18" s="51"/>
      <c r="G18" s="107"/>
      <c r="H18" s="107"/>
      <c r="I18" s="107"/>
      <c r="J18" s="107"/>
      <c r="K18" s="51"/>
      <c r="L18" s="107"/>
      <c r="M18" s="107"/>
      <c r="N18" s="107"/>
      <c r="O18" s="108"/>
      <c r="P18" s="117"/>
      <c r="Q18" s="14"/>
      <c r="R18" s="15"/>
      <c r="S18" s="15"/>
      <c r="T18" s="15"/>
      <c r="U18" s="15"/>
      <c r="V18" s="12"/>
      <c r="W18" s="13"/>
      <c r="X18" s="13"/>
      <c r="Y18" s="13"/>
      <c r="Z18" s="113"/>
      <c r="AA18" s="113"/>
      <c r="AB18" s="114"/>
      <c r="AC18" s="32"/>
    </row>
    <row r="19" spans="2:29" s="16" customFormat="1" ht="20.25" thickBot="1" x14ac:dyDescent="0.45">
      <c r="B19" s="24"/>
      <c r="C19" s="26"/>
      <c r="D19" s="26"/>
      <c r="E19" s="26"/>
      <c r="F19" s="26"/>
      <c r="G19" s="26"/>
      <c r="H19" s="26"/>
      <c r="I19" s="26"/>
      <c r="J19" s="26"/>
      <c r="K19" s="26"/>
      <c r="L19" s="26"/>
      <c r="M19" s="26"/>
      <c r="N19" s="26"/>
      <c r="O19" s="26"/>
      <c r="Q19" s="27"/>
      <c r="R19" s="27"/>
      <c r="S19" s="27"/>
      <c r="T19" s="27"/>
      <c r="U19" s="27"/>
      <c r="V19" s="26"/>
      <c r="W19" s="28"/>
      <c r="X19" s="28"/>
      <c r="Y19" s="28"/>
      <c r="Z19" s="25"/>
      <c r="AA19" s="25"/>
      <c r="AB19" s="25"/>
      <c r="AC19" s="32"/>
    </row>
    <row r="20" spans="2:29" s="16" customFormat="1" ht="30" customHeight="1" thickBot="1" x14ac:dyDescent="0.45">
      <c r="B20" s="86" t="s">
        <v>18</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8"/>
      <c r="AC20" s="30"/>
    </row>
    <row r="21" spans="2:29" s="16" customFormat="1" ht="9.9499999999999993" customHeight="1" x14ac:dyDescent="0.4">
      <c r="B21" s="67" t="s">
        <v>23</v>
      </c>
      <c r="C21" s="70">
        <v>2007</v>
      </c>
      <c r="D21" s="73" t="s">
        <v>9</v>
      </c>
      <c r="E21" s="76">
        <v>12</v>
      </c>
      <c r="F21" s="76"/>
      <c r="G21" s="73" t="s">
        <v>10</v>
      </c>
      <c r="H21" s="79" t="s">
        <v>35</v>
      </c>
      <c r="I21" s="76">
        <v>2011</v>
      </c>
      <c r="J21" s="76"/>
      <c r="K21" s="76"/>
      <c r="L21" s="89" t="s">
        <v>9</v>
      </c>
      <c r="M21" s="76">
        <v>2</v>
      </c>
      <c r="N21" s="76"/>
      <c r="O21" s="82" t="s">
        <v>10</v>
      </c>
      <c r="P21" s="64" t="s">
        <v>16</v>
      </c>
      <c r="Q21" s="126">
        <v>3</v>
      </c>
      <c r="R21" s="127"/>
      <c r="S21" s="127"/>
      <c r="T21" s="127"/>
      <c r="U21" s="132" t="s">
        <v>9</v>
      </c>
      <c r="V21" s="133"/>
      <c r="W21" s="137">
        <v>3</v>
      </c>
      <c r="X21" s="127"/>
      <c r="Y21" s="127"/>
      <c r="Z21" s="127"/>
      <c r="AA21" s="109" t="s">
        <v>34</v>
      </c>
      <c r="AB21" s="141"/>
      <c r="AC21" s="32"/>
    </row>
    <row r="22" spans="2:29" s="16" customFormat="1" ht="9.9499999999999993" customHeight="1" x14ac:dyDescent="0.4">
      <c r="B22" s="68"/>
      <c r="C22" s="71"/>
      <c r="D22" s="74"/>
      <c r="E22" s="77"/>
      <c r="F22" s="77"/>
      <c r="G22" s="74"/>
      <c r="H22" s="80"/>
      <c r="I22" s="77"/>
      <c r="J22" s="77"/>
      <c r="K22" s="77"/>
      <c r="L22" s="90"/>
      <c r="M22" s="77"/>
      <c r="N22" s="77"/>
      <c r="O22" s="83"/>
      <c r="P22" s="65"/>
      <c r="Q22" s="128"/>
      <c r="R22" s="129"/>
      <c r="S22" s="129"/>
      <c r="T22" s="129"/>
      <c r="U22" s="134"/>
      <c r="V22" s="135"/>
      <c r="W22" s="138"/>
      <c r="X22" s="139"/>
      <c r="Y22" s="139"/>
      <c r="Z22" s="139"/>
      <c r="AA22" s="124"/>
      <c r="AB22" s="142"/>
      <c r="AC22" s="1">
        <f>IF(AND(C21=0,E21=0,I21=0,M21=0),0,DATEDIF(DATE(C21,E21,1),DATE(I21,M21,1),"M"))</f>
        <v>38</v>
      </c>
    </row>
    <row r="23" spans="2:29" s="16" customFormat="1" ht="9.9499999999999993" customHeight="1" x14ac:dyDescent="0.4">
      <c r="B23" s="68"/>
      <c r="C23" s="71"/>
      <c r="D23" s="74"/>
      <c r="E23" s="77"/>
      <c r="F23" s="77"/>
      <c r="G23" s="74"/>
      <c r="H23" s="80"/>
      <c r="I23" s="77"/>
      <c r="J23" s="77"/>
      <c r="K23" s="77"/>
      <c r="L23" s="90"/>
      <c r="M23" s="77"/>
      <c r="N23" s="77"/>
      <c r="O23" s="83"/>
      <c r="P23" s="65"/>
      <c r="Q23" s="128"/>
      <c r="R23" s="129"/>
      <c r="S23" s="129"/>
      <c r="T23" s="129"/>
      <c r="U23" s="134"/>
      <c r="V23" s="135"/>
      <c r="W23" s="138"/>
      <c r="X23" s="139"/>
      <c r="Y23" s="139"/>
      <c r="Z23" s="139"/>
      <c r="AA23" s="124"/>
      <c r="AB23" s="142"/>
      <c r="AC23" s="32"/>
    </row>
    <row r="24" spans="2:29" s="16" customFormat="1" ht="9.9499999999999993" customHeight="1" thickBot="1" x14ac:dyDescent="0.45">
      <c r="B24" s="69"/>
      <c r="C24" s="72"/>
      <c r="D24" s="75"/>
      <c r="E24" s="78"/>
      <c r="F24" s="78"/>
      <c r="G24" s="75"/>
      <c r="H24" s="81"/>
      <c r="I24" s="78"/>
      <c r="J24" s="78"/>
      <c r="K24" s="78"/>
      <c r="L24" s="91"/>
      <c r="M24" s="78"/>
      <c r="N24" s="78"/>
      <c r="O24" s="84"/>
      <c r="P24" s="66"/>
      <c r="Q24" s="130"/>
      <c r="R24" s="131"/>
      <c r="S24" s="131"/>
      <c r="T24" s="131"/>
      <c r="U24" s="136"/>
      <c r="V24" s="136"/>
      <c r="W24" s="140"/>
      <c r="X24" s="131"/>
      <c r="Y24" s="131"/>
      <c r="Z24" s="131"/>
      <c r="AA24" s="143"/>
      <c r="AB24" s="144"/>
      <c r="AC24" s="29"/>
    </row>
    <row r="25" spans="2:29" s="16" customFormat="1" ht="9.9499999999999993" customHeight="1" x14ac:dyDescent="0.4">
      <c r="B25" s="67" t="s">
        <v>23</v>
      </c>
      <c r="C25" s="76">
        <v>2012</v>
      </c>
      <c r="D25" s="73" t="s">
        <v>9</v>
      </c>
      <c r="E25" s="76">
        <v>5</v>
      </c>
      <c r="F25" s="76"/>
      <c r="G25" s="73" t="s">
        <v>10</v>
      </c>
      <c r="H25" s="79" t="s">
        <v>35</v>
      </c>
      <c r="I25" s="76">
        <v>2019</v>
      </c>
      <c r="J25" s="76"/>
      <c r="K25" s="76"/>
      <c r="L25" s="89" t="s">
        <v>9</v>
      </c>
      <c r="M25" s="76">
        <v>3</v>
      </c>
      <c r="N25" s="76"/>
      <c r="O25" s="82" t="s">
        <v>10</v>
      </c>
      <c r="P25" s="64" t="s">
        <v>16</v>
      </c>
      <c r="Q25" s="126">
        <v>6</v>
      </c>
      <c r="R25" s="127"/>
      <c r="S25" s="127"/>
      <c r="T25" s="127"/>
      <c r="U25" s="132" t="s">
        <v>9</v>
      </c>
      <c r="V25" s="133"/>
      <c r="W25" s="137">
        <v>11</v>
      </c>
      <c r="X25" s="127"/>
      <c r="Y25" s="127"/>
      <c r="Z25" s="127"/>
      <c r="AA25" s="109" t="s">
        <v>34</v>
      </c>
      <c r="AB25" s="141"/>
      <c r="AC25" s="32"/>
    </row>
    <row r="26" spans="2:29" s="16" customFormat="1" ht="9.9499999999999993" customHeight="1" x14ac:dyDescent="0.4">
      <c r="B26" s="68"/>
      <c r="C26" s="77"/>
      <c r="D26" s="74"/>
      <c r="E26" s="77"/>
      <c r="F26" s="77"/>
      <c r="G26" s="74"/>
      <c r="H26" s="80"/>
      <c r="I26" s="77"/>
      <c r="J26" s="77"/>
      <c r="K26" s="77"/>
      <c r="L26" s="90"/>
      <c r="M26" s="77"/>
      <c r="N26" s="77"/>
      <c r="O26" s="83"/>
      <c r="P26" s="65"/>
      <c r="Q26" s="128"/>
      <c r="R26" s="129"/>
      <c r="S26" s="129"/>
      <c r="T26" s="129"/>
      <c r="U26" s="134"/>
      <c r="V26" s="135"/>
      <c r="W26" s="138"/>
      <c r="X26" s="139"/>
      <c r="Y26" s="139"/>
      <c r="Z26" s="139"/>
      <c r="AA26" s="124"/>
      <c r="AB26" s="142"/>
      <c r="AC26" s="5">
        <f>IF(AND(C25=0,E25=0,I25=0,M25=0),0,DATEDIF(DATE(C25,E25,1),DATE(I25,M25,1),"M"))</f>
        <v>82</v>
      </c>
    </row>
    <row r="27" spans="2:29" s="16" customFormat="1" ht="9.9499999999999993" customHeight="1" x14ac:dyDescent="0.4">
      <c r="B27" s="68"/>
      <c r="C27" s="77"/>
      <c r="D27" s="74"/>
      <c r="E27" s="77"/>
      <c r="F27" s="77"/>
      <c r="G27" s="74"/>
      <c r="H27" s="80"/>
      <c r="I27" s="77"/>
      <c r="J27" s="77"/>
      <c r="K27" s="77"/>
      <c r="L27" s="90"/>
      <c r="M27" s="77"/>
      <c r="N27" s="77"/>
      <c r="O27" s="83"/>
      <c r="P27" s="65"/>
      <c r="Q27" s="128"/>
      <c r="R27" s="129"/>
      <c r="S27" s="129"/>
      <c r="T27" s="129"/>
      <c r="U27" s="134"/>
      <c r="V27" s="135"/>
      <c r="W27" s="138"/>
      <c r="X27" s="139"/>
      <c r="Y27" s="139"/>
      <c r="Z27" s="139"/>
      <c r="AA27" s="124"/>
      <c r="AB27" s="142"/>
      <c r="AC27" s="32"/>
    </row>
    <row r="28" spans="2:29" s="16" customFormat="1" ht="9.9499999999999993" customHeight="1" thickBot="1" x14ac:dyDescent="0.45">
      <c r="B28" s="69"/>
      <c r="C28" s="78"/>
      <c r="D28" s="75"/>
      <c r="E28" s="78"/>
      <c r="F28" s="78"/>
      <c r="G28" s="75"/>
      <c r="H28" s="81"/>
      <c r="I28" s="78"/>
      <c r="J28" s="78"/>
      <c r="K28" s="78"/>
      <c r="L28" s="91"/>
      <c r="M28" s="78"/>
      <c r="N28" s="78"/>
      <c r="O28" s="84"/>
      <c r="P28" s="66"/>
      <c r="Q28" s="130"/>
      <c r="R28" s="131"/>
      <c r="S28" s="131"/>
      <c r="T28" s="131"/>
      <c r="U28" s="136"/>
      <c r="V28" s="136"/>
      <c r="W28" s="140"/>
      <c r="X28" s="131"/>
      <c r="Y28" s="131"/>
      <c r="Z28" s="131"/>
      <c r="AA28" s="143"/>
      <c r="AB28" s="144"/>
      <c r="AC28" s="29"/>
    </row>
    <row r="29" spans="2:29" s="16" customFormat="1" ht="30" customHeight="1" thickBot="1" x14ac:dyDescent="0.45">
      <c r="B29" s="37"/>
      <c r="D29" s="58"/>
      <c r="E29" s="56"/>
      <c r="F29" s="56"/>
      <c r="G29" s="58"/>
      <c r="H29" s="59"/>
      <c r="I29" s="56"/>
      <c r="J29" s="56"/>
      <c r="K29" s="56"/>
      <c r="L29" s="57"/>
      <c r="M29" s="56"/>
      <c r="N29" s="56"/>
      <c r="O29" s="57"/>
      <c r="P29" s="39" t="s">
        <v>22</v>
      </c>
      <c r="Q29" s="145">
        <v>10</v>
      </c>
      <c r="R29" s="146"/>
      <c r="S29" s="146"/>
      <c r="T29" s="146"/>
      <c r="U29" s="147" t="s">
        <v>9</v>
      </c>
      <c r="V29" s="147"/>
      <c r="W29" s="148">
        <v>2</v>
      </c>
      <c r="X29" s="146"/>
      <c r="Y29" s="146"/>
      <c r="Z29" s="146"/>
      <c r="AA29" s="149" t="s">
        <v>34</v>
      </c>
      <c r="AB29" s="150"/>
      <c r="AC29" s="5">
        <f>AC22+AC26</f>
        <v>120</v>
      </c>
    </row>
    <row r="30" spans="2:29" ht="15" customHeight="1" thickBot="1" x14ac:dyDescent="0.45">
      <c r="B30" s="1"/>
      <c r="D30" s="4"/>
      <c r="E30" s="4"/>
      <c r="F30" s="4"/>
      <c r="G30" s="4"/>
      <c r="H30" s="1"/>
      <c r="I30" s="1"/>
      <c r="J30" s="1"/>
      <c r="K30" s="1"/>
      <c r="L30" s="1"/>
      <c r="M30" s="1"/>
      <c r="N30" s="1"/>
      <c r="O30" s="1"/>
      <c r="Q30" s="1"/>
      <c r="R30" s="1"/>
      <c r="T30" s="1"/>
      <c r="V30" s="1"/>
      <c r="W30" s="1"/>
      <c r="X30" s="1"/>
      <c r="Y30" s="1"/>
      <c r="Z30" s="1"/>
      <c r="AA30" s="1"/>
      <c r="AB30" s="1"/>
    </row>
    <row r="31" spans="2:29" s="16" customFormat="1" ht="30" customHeight="1" thickBot="1" x14ac:dyDescent="0.45">
      <c r="B31" s="86" t="s">
        <v>20</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8"/>
      <c r="AC31" s="35"/>
    </row>
    <row r="32" spans="2:29" s="16" customFormat="1" ht="9.9499999999999993" customHeight="1" x14ac:dyDescent="0.4">
      <c r="B32" s="67" t="s">
        <v>23</v>
      </c>
      <c r="C32" s="70">
        <v>2014</v>
      </c>
      <c r="D32" s="73" t="s">
        <v>9</v>
      </c>
      <c r="E32" s="76">
        <v>10</v>
      </c>
      <c r="F32" s="76"/>
      <c r="G32" s="73" t="s">
        <v>10</v>
      </c>
      <c r="H32" s="79" t="s">
        <v>35</v>
      </c>
      <c r="I32" s="76">
        <v>2015</v>
      </c>
      <c r="J32" s="76"/>
      <c r="K32" s="76"/>
      <c r="L32" s="89" t="s">
        <v>9</v>
      </c>
      <c r="M32" s="76">
        <v>2</v>
      </c>
      <c r="N32" s="76"/>
      <c r="O32" s="82" t="s">
        <v>10</v>
      </c>
      <c r="P32" s="64" t="s">
        <v>16</v>
      </c>
      <c r="Q32" s="126">
        <v>0</v>
      </c>
      <c r="R32" s="127"/>
      <c r="S32" s="127"/>
      <c r="T32" s="127"/>
      <c r="U32" s="132" t="s">
        <v>9</v>
      </c>
      <c r="V32" s="133"/>
      <c r="W32" s="137">
        <v>5</v>
      </c>
      <c r="X32" s="127"/>
      <c r="Y32" s="127"/>
      <c r="Z32" s="127"/>
      <c r="AA32" s="109" t="s">
        <v>34</v>
      </c>
      <c r="AB32" s="141"/>
      <c r="AC32" s="36"/>
    </row>
    <row r="33" spans="2:29" s="16" customFormat="1" ht="9.9499999999999993" customHeight="1" x14ac:dyDescent="0.4">
      <c r="B33" s="68"/>
      <c r="C33" s="71"/>
      <c r="D33" s="74"/>
      <c r="E33" s="77"/>
      <c r="F33" s="77"/>
      <c r="G33" s="74"/>
      <c r="H33" s="80"/>
      <c r="I33" s="77"/>
      <c r="J33" s="77"/>
      <c r="K33" s="77"/>
      <c r="L33" s="90"/>
      <c r="M33" s="77"/>
      <c r="N33" s="77"/>
      <c r="O33" s="83"/>
      <c r="P33" s="65"/>
      <c r="Q33" s="128"/>
      <c r="R33" s="129"/>
      <c r="S33" s="129"/>
      <c r="T33" s="129"/>
      <c r="U33" s="134"/>
      <c r="V33" s="135"/>
      <c r="W33" s="138"/>
      <c r="X33" s="139"/>
      <c r="Y33" s="139"/>
      <c r="Z33" s="139"/>
      <c r="AA33" s="124"/>
      <c r="AB33" s="142"/>
      <c r="AC33" s="1">
        <f>IF(AND(C32=0,E32=0,I32=0,M32=0),0,DATEDIF(DATE(C32,E32,1),DATE(I32,M32,1),"M"))</f>
        <v>4</v>
      </c>
    </row>
    <row r="34" spans="2:29" s="16" customFormat="1" ht="9.9499999999999993" customHeight="1" x14ac:dyDescent="0.4">
      <c r="B34" s="68"/>
      <c r="C34" s="71"/>
      <c r="D34" s="74"/>
      <c r="E34" s="77"/>
      <c r="F34" s="77"/>
      <c r="G34" s="74"/>
      <c r="H34" s="80"/>
      <c r="I34" s="77"/>
      <c r="J34" s="77"/>
      <c r="K34" s="77"/>
      <c r="L34" s="90"/>
      <c r="M34" s="77"/>
      <c r="N34" s="77"/>
      <c r="O34" s="83"/>
      <c r="P34" s="65"/>
      <c r="Q34" s="128"/>
      <c r="R34" s="129"/>
      <c r="S34" s="129"/>
      <c r="T34" s="129"/>
      <c r="U34" s="134"/>
      <c r="V34" s="135"/>
      <c r="W34" s="138"/>
      <c r="X34" s="139"/>
      <c r="Y34" s="139"/>
      <c r="Z34" s="139"/>
      <c r="AA34" s="124"/>
      <c r="AB34" s="142"/>
      <c r="AC34" s="32"/>
    </row>
    <row r="35" spans="2:29" s="16" customFormat="1" ht="9.9499999999999993" customHeight="1" thickBot="1" x14ac:dyDescent="0.45">
      <c r="B35" s="69"/>
      <c r="C35" s="72"/>
      <c r="D35" s="75"/>
      <c r="E35" s="78"/>
      <c r="F35" s="78"/>
      <c r="G35" s="75"/>
      <c r="H35" s="81"/>
      <c r="I35" s="78"/>
      <c r="J35" s="78"/>
      <c r="K35" s="78"/>
      <c r="L35" s="91"/>
      <c r="M35" s="78"/>
      <c r="N35" s="78"/>
      <c r="O35" s="84"/>
      <c r="P35" s="66"/>
      <c r="Q35" s="130"/>
      <c r="R35" s="131"/>
      <c r="S35" s="131"/>
      <c r="T35" s="131"/>
      <c r="U35" s="136"/>
      <c r="V35" s="136"/>
      <c r="W35" s="140"/>
      <c r="X35" s="131"/>
      <c r="Y35" s="131"/>
      <c r="Z35" s="131"/>
      <c r="AA35" s="143"/>
      <c r="AB35" s="144"/>
      <c r="AC35" s="29"/>
    </row>
    <row r="36" spans="2:29" s="16" customFormat="1" ht="9.9499999999999993" customHeight="1" x14ac:dyDescent="0.4">
      <c r="B36" s="67" t="s">
        <v>23</v>
      </c>
      <c r="C36" s="76">
        <v>2016</v>
      </c>
      <c r="D36" s="73" t="s">
        <v>9</v>
      </c>
      <c r="E36" s="76">
        <v>5</v>
      </c>
      <c r="F36" s="76"/>
      <c r="G36" s="73" t="s">
        <v>10</v>
      </c>
      <c r="H36" s="79" t="s">
        <v>35</v>
      </c>
      <c r="I36" s="76">
        <v>2019</v>
      </c>
      <c r="J36" s="76"/>
      <c r="K36" s="76"/>
      <c r="L36" s="89" t="s">
        <v>9</v>
      </c>
      <c r="M36" s="76">
        <v>3</v>
      </c>
      <c r="N36" s="76"/>
      <c r="O36" s="82" t="s">
        <v>10</v>
      </c>
      <c r="P36" s="64" t="s">
        <v>16</v>
      </c>
      <c r="Q36" s="126">
        <v>2</v>
      </c>
      <c r="R36" s="127"/>
      <c r="S36" s="127"/>
      <c r="T36" s="127"/>
      <c r="U36" s="132" t="s">
        <v>9</v>
      </c>
      <c r="V36" s="133"/>
      <c r="W36" s="137">
        <v>11</v>
      </c>
      <c r="X36" s="127"/>
      <c r="Y36" s="127"/>
      <c r="Z36" s="127"/>
      <c r="AA36" s="109" t="s">
        <v>34</v>
      </c>
      <c r="AB36" s="141"/>
      <c r="AC36" s="32"/>
    </row>
    <row r="37" spans="2:29" s="16" customFormat="1" ht="9.9499999999999993" customHeight="1" x14ac:dyDescent="0.4">
      <c r="B37" s="68"/>
      <c r="C37" s="77"/>
      <c r="D37" s="74"/>
      <c r="E37" s="77"/>
      <c r="F37" s="77"/>
      <c r="G37" s="74"/>
      <c r="H37" s="80"/>
      <c r="I37" s="77"/>
      <c r="J37" s="77"/>
      <c r="K37" s="77"/>
      <c r="L37" s="90"/>
      <c r="M37" s="77"/>
      <c r="N37" s="77"/>
      <c r="O37" s="83"/>
      <c r="P37" s="65"/>
      <c r="Q37" s="128"/>
      <c r="R37" s="129"/>
      <c r="S37" s="129"/>
      <c r="T37" s="129"/>
      <c r="U37" s="134"/>
      <c r="V37" s="135"/>
      <c r="W37" s="138"/>
      <c r="X37" s="139"/>
      <c r="Y37" s="139"/>
      <c r="Z37" s="139"/>
      <c r="AA37" s="124"/>
      <c r="AB37" s="142"/>
      <c r="AC37" s="5">
        <f>IF(AND(C36=0,E36=0,I36=0,M36=0),0,DATEDIF(DATE(C36,E36,1),DATE(I36,M36,1),"M"))</f>
        <v>34</v>
      </c>
    </row>
    <row r="38" spans="2:29" s="16" customFormat="1" ht="9.9499999999999993" customHeight="1" x14ac:dyDescent="0.4">
      <c r="B38" s="68"/>
      <c r="C38" s="77"/>
      <c r="D38" s="74"/>
      <c r="E38" s="77"/>
      <c r="F38" s="77"/>
      <c r="G38" s="74"/>
      <c r="H38" s="80"/>
      <c r="I38" s="77"/>
      <c r="J38" s="77"/>
      <c r="K38" s="77"/>
      <c r="L38" s="90"/>
      <c r="M38" s="77"/>
      <c r="N38" s="77"/>
      <c r="O38" s="83"/>
      <c r="P38" s="65"/>
      <c r="Q38" s="128"/>
      <c r="R38" s="129"/>
      <c r="S38" s="129"/>
      <c r="T38" s="129"/>
      <c r="U38" s="134"/>
      <c r="V38" s="135"/>
      <c r="W38" s="138"/>
      <c r="X38" s="139"/>
      <c r="Y38" s="139"/>
      <c r="Z38" s="139"/>
      <c r="AA38" s="124"/>
      <c r="AB38" s="142"/>
      <c r="AC38" s="32"/>
    </row>
    <row r="39" spans="2:29" s="16" customFormat="1" ht="9.9499999999999993" customHeight="1" thickBot="1" x14ac:dyDescent="0.45">
      <c r="B39" s="69"/>
      <c r="C39" s="78"/>
      <c r="D39" s="75"/>
      <c r="E39" s="78"/>
      <c r="F39" s="78"/>
      <c r="G39" s="75"/>
      <c r="H39" s="81"/>
      <c r="I39" s="78"/>
      <c r="J39" s="78"/>
      <c r="K39" s="78"/>
      <c r="L39" s="91"/>
      <c r="M39" s="78"/>
      <c r="N39" s="78"/>
      <c r="O39" s="84"/>
      <c r="P39" s="66"/>
      <c r="Q39" s="130"/>
      <c r="R39" s="131"/>
      <c r="S39" s="131"/>
      <c r="T39" s="131"/>
      <c r="U39" s="136"/>
      <c r="V39" s="136"/>
      <c r="W39" s="140"/>
      <c r="X39" s="131"/>
      <c r="Y39" s="131"/>
      <c r="Z39" s="131"/>
      <c r="AA39" s="143"/>
      <c r="AB39" s="144"/>
      <c r="AC39" s="29"/>
    </row>
    <row r="40" spans="2:29" ht="30" customHeight="1" thickBot="1" x14ac:dyDescent="0.45">
      <c r="B40" s="37"/>
      <c r="D40" s="4"/>
      <c r="E40" s="4"/>
      <c r="F40" s="4"/>
      <c r="G40" s="4"/>
      <c r="H40" s="1"/>
      <c r="I40" s="1"/>
      <c r="J40" s="1"/>
      <c r="K40" s="1"/>
      <c r="L40" s="1"/>
      <c r="M40" s="1"/>
      <c r="N40" s="1"/>
      <c r="O40" s="1"/>
      <c r="P40" s="39" t="s">
        <v>22</v>
      </c>
      <c r="Q40" s="145">
        <v>3</v>
      </c>
      <c r="R40" s="146"/>
      <c r="S40" s="146"/>
      <c r="T40" s="146"/>
      <c r="U40" s="147" t="s">
        <v>9</v>
      </c>
      <c r="V40" s="147"/>
      <c r="W40" s="148">
        <v>4</v>
      </c>
      <c r="X40" s="146"/>
      <c r="Y40" s="146"/>
      <c r="Z40" s="146"/>
      <c r="AA40" s="149" t="s">
        <v>34</v>
      </c>
      <c r="AB40" s="150"/>
      <c r="AC40" s="5">
        <f>AC33+AC37</f>
        <v>38</v>
      </c>
    </row>
    <row r="41" spans="2:29" ht="15" customHeight="1" thickBot="1" x14ac:dyDescent="0.45">
      <c r="B41" s="1"/>
      <c r="D41" s="4"/>
      <c r="E41" s="4"/>
      <c r="F41" s="4"/>
      <c r="G41" s="4"/>
      <c r="H41" s="1"/>
      <c r="I41" s="1"/>
      <c r="J41" s="1"/>
      <c r="K41" s="1"/>
      <c r="L41" s="1"/>
      <c r="M41" s="1"/>
      <c r="N41" s="1"/>
      <c r="O41" s="1"/>
      <c r="Q41" s="1"/>
      <c r="R41" s="1"/>
      <c r="T41" s="1"/>
      <c r="V41" s="1"/>
      <c r="W41" s="1"/>
      <c r="X41" s="1"/>
      <c r="Y41" s="1"/>
      <c r="Z41" s="1"/>
      <c r="AA41" s="1"/>
      <c r="AB41" s="1"/>
    </row>
    <row r="42" spans="2:29" s="16" customFormat="1" ht="30" customHeight="1" thickBot="1" x14ac:dyDescent="0.45">
      <c r="B42" s="86" t="s">
        <v>21</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8"/>
      <c r="AC42" s="35"/>
    </row>
    <row r="43" spans="2:29" s="16" customFormat="1" ht="9.9499999999999993" customHeight="1" x14ac:dyDescent="0.4">
      <c r="B43" s="67" t="s">
        <v>19</v>
      </c>
      <c r="C43" s="70">
        <v>2013</v>
      </c>
      <c r="D43" s="73" t="s">
        <v>9</v>
      </c>
      <c r="E43" s="76">
        <v>4</v>
      </c>
      <c r="F43" s="76"/>
      <c r="G43" s="73" t="s">
        <v>10</v>
      </c>
      <c r="H43" s="79" t="s">
        <v>35</v>
      </c>
      <c r="I43" s="76">
        <v>2014</v>
      </c>
      <c r="J43" s="76"/>
      <c r="K43" s="76"/>
      <c r="L43" s="89" t="s">
        <v>9</v>
      </c>
      <c r="M43" s="76">
        <v>9</v>
      </c>
      <c r="N43" s="76"/>
      <c r="O43" s="82" t="s">
        <v>10</v>
      </c>
      <c r="P43" s="64" t="s">
        <v>16</v>
      </c>
      <c r="Q43" s="126">
        <v>1</v>
      </c>
      <c r="R43" s="127"/>
      <c r="S43" s="127"/>
      <c r="T43" s="127"/>
      <c r="U43" s="132" t="s">
        <v>9</v>
      </c>
      <c r="V43" s="133"/>
      <c r="W43" s="137">
        <v>6</v>
      </c>
      <c r="X43" s="127"/>
      <c r="Y43" s="127"/>
      <c r="Z43" s="127"/>
      <c r="AA43" s="109" t="s">
        <v>34</v>
      </c>
      <c r="AB43" s="141"/>
      <c r="AC43" s="36"/>
    </row>
    <row r="44" spans="2:29" s="16" customFormat="1" ht="9.9499999999999993" customHeight="1" x14ac:dyDescent="0.4">
      <c r="B44" s="68"/>
      <c r="C44" s="71"/>
      <c r="D44" s="74"/>
      <c r="E44" s="77"/>
      <c r="F44" s="77"/>
      <c r="G44" s="74"/>
      <c r="H44" s="80"/>
      <c r="I44" s="77"/>
      <c r="J44" s="77"/>
      <c r="K44" s="77"/>
      <c r="L44" s="90"/>
      <c r="M44" s="77"/>
      <c r="N44" s="77"/>
      <c r="O44" s="83"/>
      <c r="P44" s="65"/>
      <c r="Q44" s="128"/>
      <c r="R44" s="129"/>
      <c r="S44" s="129"/>
      <c r="T44" s="129"/>
      <c r="U44" s="134"/>
      <c r="V44" s="135"/>
      <c r="W44" s="138"/>
      <c r="X44" s="139"/>
      <c r="Y44" s="139"/>
      <c r="Z44" s="139"/>
      <c r="AA44" s="124"/>
      <c r="AB44" s="142"/>
      <c r="AC44" s="1">
        <f>IF(AND(C43=0,E43=0,I43=0,M43=0),0,DATEDIF(DATE(C43,E43,1),DATE(I43,M43,31),"D"))</f>
        <v>548</v>
      </c>
    </row>
    <row r="45" spans="2:29" s="16" customFormat="1" ht="9.9499999999999993" customHeight="1" x14ac:dyDescent="0.4">
      <c r="B45" s="68"/>
      <c r="C45" s="71"/>
      <c r="D45" s="74"/>
      <c r="E45" s="77"/>
      <c r="F45" s="77"/>
      <c r="G45" s="74"/>
      <c r="H45" s="80"/>
      <c r="I45" s="77"/>
      <c r="J45" s="77"/>
      <c r="K45" s="77"/>
      <c r="L45" s="90"/>
      <c r="M45" s="77"/>
      <c r="N45" s="77"/>
      <c r="O45" s="83"/>
      <c r="P45" s="65"/>
      <c r="Q45" s="128"/>
      <c r="R45" s="129"/>
      <c r="S45" s="129"/>
      <c r="T45" s="129"/>
      <c r="U45" s="134"/>
      <c r="V45" s="135"/>
      <c r="W45" s="138"/>
      <c r="X45" s="139"/>
      <c r="Y45" s="139"/>
      <c r="Z45" s="139"/>
      <c r="AA45" s="124"/>
      <c r="AB45" s="142"/>
      <c r="AC45" s="36">
        <f>AC44/365</f>
        <v>1.5013698630136987</v>
      </c>
    </row>
    <row r="46" spans="2:29" s="16" customFormat="1" ht="9.9499999999999993" customHeight="1" thickBot="1" x14ac:dyDescent="0.45">
      <c r="B46" s="69"/>
      <c r="C46" s="72"/>
      <c r="D46" s="75"/>
      <c r="E46" s="78"/>
      <c r="F46" s="78"/>
      <c r="G46" s="75"/>
      <c r="H46" s="81"/>
      <c r="I46" s="78"/>
      <c r="J46" s="78"/>
      <c r="K46" s="78"/>
      <c r="L46" s="91"/>
      <c r="M46" s="78"/>
      <c r="N46" s="78"/>
      <c r="O46" s="84"/>
      <c r="P46" s="66"/>
      <c r="Q46" s="130"/>
      <c r="R46" s="131"/>
      <c r="S46" s="131"/>
      <c r="T46" s="131"/>
      <c r="U46" s="136"/>
      <c r="V46" s="136"/>
      <c r="W46" s="140"/>
      <c r="X46" s="131"/>
      <c r="Y46" s="131"/>
      <c r="Z46" s="131"/>
      <c r="AA46" s="143"/>
      <c r="AB46" s="144"/>
      <c r="AC46" s="29"/>
    </row>
    <row r="47" spans="2:29" s="16" customFormat="1" ht="9.9499999999999993" customHeight="1" x14ac:dyDescent="0.4">
      <c r="B47" s="67" t="s">
        <v>19</v>
      </c>
      <c r="C47" s="70"/>
      <c r="D47" s="73" t="s">
        <v>9</v>
      </c>
      <c r="E47" s="76"/>
      <c r="F47" s="76"/>
      <c r="G47" s="73" t="s">
        <v>10</v>
      </c>
      <c r="H47" s="79" t="s">
        <v>35</v>
      </c>
      <c r="I47" s="76"/>
      <c r="J47" s="76"/>
      <c r="K47" s="76"/>
      <c r="L47" s="89" t="s">
        <v>9</v>
      </c>
      <c r="M47" s="76"/>
      <c r="N47" s="76"/>
      <c r="O47" s="82" t="s">
        <v>10</v>
      </c>
      <c r="P47" s="64" t="s">
        <v>16</v>
      </c>
      <c r="Q47" s="151"/>
      <c r="R47" s="133"/>
      <c r="S47" s="133"/>
      <c r="T47" s="133"/>
      <c r="U47" s="132" t="s">
        <v>9</v>
      </c>
      <c r="V47" s="133"/>
      <c r="W47" s="154"/>
      <c r="X47" s="133"/>
      <c r="Y47" s="133"/>
      <c r="Z47" s="133"/>
      <c r="AA47" s="109" t="s">
        <v>34</v>
      </c>
      <c r="AB47" s="141"/>
      <c r="AC47" s="36"/>
    </row>
    <row r="48" spans="2:29" s="16" customFormat="1" ht="9.9499999999999993" customHeight="1" x14ac:dyDescent="0.4">
      <c r="B48" s="68"/>
      <c r="C48" s="71"/>
      <c r="D48" s="74"/>
      <c r="E48" s="77"/>
      <c r="F48" s="77"/>
      <c r="G48" s="74"/>
      <c r="H48" s="80"/>
      <c r="I48" s="77"/>
      <c r="J48" s="77"/>
      <c r="K48" s="77"/>
      <c r="L48" s="90"/>
      <c r="M48" s="77"/>
      <c r="N48" s="77"/>
      <c r="O48" s="83"/>
      <c r="P48" s="65"/>
      <c r="Q48" s="152"/>
      <c r="R48" s="134"/>
      <c r="S48" s="134"/>
      <c r="T48" s="134"/>
      <c r="U48" s="134"/>
      <c r="V48" s="135"/>
      <c r="W48" s="155"/>
      <c r="X48" s="135"/>
      <c r="Y48" s="135"/>
      <c r="Z48" s="135"/>
      <c r="AA48" s="124"/>
      <c r="AB48" s="142"/>
      <c r="AC48" s="5">
        <f>IF(AND(C47=0,E47=0,I47=0,M47=0),0,DATEDIF(DATE(C47,E47,1),DATE(I47,M47,1),"M"))</f>
        <v>0</v>
      </c>
    </row>
    <row r="49" spans="2:29" s="16" customFormat="1" ht="9.9499999999999993" customHeight="1" x14ac:dyDescent="0.4">
      <c r="B49" s="68"/>
      <c r="C49" s="71"/>
      <c r="D49" s="74"/>
      <c r="E49" s="77"/>
      <c r="F49" s="77"/>
      <c r="G49" s="74"/>
      <c r="H49" s="80"/>
      <c r="I49" s="77"/>
      <c r="J49" s="77"/>
      <c r="K49" s="77"/>
      <c r="L49" s="90"/>
      <c r="M49" s="77"/>
      <c r="N49" s="77"/>
      <c r="O49" s="83"/>
      <c r="P49" s="65"/>
      <c r="Q49" s="152"/>
      <c r="R49" s="134"/>
      <c r="S49" s="134"/>
      <c r="T49" s="134"/>
      <c r="U49" s="134"/>
      <c r="V49" s="135"/>
      <c r="W49" s="155"/>
      <c r="X49" s="135"/>
      <c r="Y49" s="135"/>
      <c r="Z49" s="135"/>
      <c r="AA49" s="124"/>
      <c r="AB49" s="142"/>
      <c r="AC49" s="32"/>
    </row>
    <row r="50" spans="2:29" s="16" customFormat="1" ht="9.9499999999999993" customHeight="1" thickBot="1" x14ac:dyDescent="0.45">
      <c r="B50" s="69"/>
      <c r="C50" s="72"/>
      <c r="D50" s="75"/>
      <c r="E50" s="78"/>
      <c r="F50" s="78"/>
      <c r="G50" s="75"/>
      <c r="H50" s="81"/>
      <c r="I50" s="78"/>
      <c r="J50" s="78"/>
      <c r="K50" s="78"/>
      <c r="L50" s="91"/>
      <c r="M50" s="78"/>
      <c r="N50" s="78"/>
      <c r="O50" s="84"/>
      <c r="P50" s="66"/>
      <c r="Q50" s="153"/>
      <c r="R50" s="136"/>
      <c r="S50" s="136"/>
      <c r="T50" s="136"/>
      <c r="U50" s="136"/>
      <c r="V50" s="136"/>
      <c r="W50" s="156"/>
      <c r="X50" s="136"/>
      <c r="Y50" s="136"/>
      <c r="Z50" s="136"/>
      <c r="AA50" s="143"/>
      <c r="AB50" s="144"/>
      <c r="AC50" s="29"/>
    </row>
    <row r="51" spans="2:29" ht="30" customHeight="1" thickBot="1" x14ac:dyDescent="0.45">
      <c r="B51" s="37"/>
      <c r="D51" s="33"/>
      <c r="E51" s="33"/>
      <c r="F51" s="33"/>
      <c r="G51" s="33"/>
      <c r="H51" s="1"/>
      <c r="I51" s="1"/>
      <c r="J51" s="1"/>
      <c r="K51" s="1"/>
      <c r="L51" s="1"/>
      <c r="M51" s="1"/>
      <c r="N51" s="1"/>
      <c r="O51" s="1"/>
      <c r="P51" s="39" t="s">
        <v>22</v>
      </c>
      <c r="Q51" s="145">
        <v>1</v>
      </c>
      <c r="R51" s="146"/>
      <c r="S51" s="146"/>
      <c r="T51" s="146"/>
      <c r="U51" s="147" t="s">
        <v>9</v>
      </c>
      <c r="V51" s="147"/>
      <c r="W51" s="148">
        <v>6</v>
      </c>
      <c r="X51" s="146"/>
      <c r="Y51" s="146"/>
      <c r="Z51" s="146"/>
      <c r="AA51" s="149" t="s">
        <v>34</v>
      </c>
      <c r="AB51" s="150"/>
      <c r="AC51" s="5">
        <f>AC44+AC48</f>
        <v>548</v>
      </c>
    </row>
    <row r="52" spans="2:29" ht="9" customHeight="1" x14ac:dyDescent="0.4">
      <c r="B52" s="37"/>
      <c r="D52" s="4"/>
      <c r="E52" s="4"/>
      <c r="F52" s="4"/>
      <c r="G52" s="4"/>
      <c r="H52" s="1"/>
      <c r="I52" s="1"/>
      <c r="J52" s="1"/>
      <c r="K52" s="1"/>
      <c r="L52" s="1"/>
      <c r="M52" s="1"/>
      <c r="N52" s="1"/>
      <c r="O52" s="1"/>
      <c r="P52" s="38"/>
      <c r="Q52" s="38"/>
      <c r="R52" s="38"/>
      <c r="S52" s="38"/>
      <c r="T52" s="38"/>
      <c r="U52" s="38"/>
      <c r="V52" s="38"/>
      <c r="W52" s="38"/>
      <c r="X52" s="40"/>
      <c r="Y52" s="40"/>
      <c r="Z52" s="3"/>
      <c r="AA52" s="3"/>
      <c r="AB52" s="3"/>
      <c r="AC52" s="5"/>
    </row>
    <row r="53" spans="2:29" s="1" customFormat="1" ht="21" customHeight="1" x14ac:dyDescent="0.4">
      <c r="B53" s="157" t="s">
        <v>36</v>
      </c>
      <c r="C53" s="158"/>
      <c r="D53" s="158"/>
      <c r="E53" s="158"/>
      <c r="F53" s="158"/>
      <c r="G53" s="158"/>
      <c r="H53" s="158"/>
      <c r="I53" s="158"/>
      <c r="J53" s="158"/>
      <c r="K53" s="158"/>
      <c r="L53" s="158"/>
      <c r="M53" s="158"/>
      <c r="N53" s="158"/>
      <c r="O53" s="158"/>
      <c r="P53" s="158"/>
      <c r="Q53" s="158"/>
      <c r="R53" s="158"/>
      <c r="S53" s="158"/>
      <c r="T53" s="158"/>
      <c r="U53" s="158"/>
      <c r="V53" s="124"/>
      <c r="W53" s="124"/>
      <c r="X53" s="124"/>
      <c r="Y53" s="124"/>
      <c r="Z53" s="124"/>
      <c r="AA53" s="124"/>
      <c r="AB53" s="124"/>
    </row>
    <row r="54" spans="2:29" s="1" customFormat="1" ht="18" customHeight="1" x14ac:dyDescent="0.4">
      <c r="B54" s="62" t="s">
        <v>37</v>
      </c>
      <c r="C54" s="4"/>
      <c r="D54" s="4"/>
      <c r="E54" s="4"/>
      <c r="F54" s="4"/>
      <c r="G54" s="4"/>
      <c r="H54" s="4"/>
      <c r="I54" s="4"/>
      <c r="J54" s="4"/>
      <c r="K54" s="27"/>
      <c r="L54" s="27"/>
      <c r="M54" s="63"/>
      <c r="N54" s="63"/>
      <c r="O54" s="63"/>
      <c r="P54" s="63"/>
      <c r="Q54" s="63"/>
      <c r="R54" s="63"/>
      <c r="S54" s="63"/>
      <c r="T54" s="63"/>
      <c r="U54" s="63"/>
      <c r="V54" s="3"/>
      <c r="W54" s="3"/>
    </row>
    <row r="55" spans="2:29" s="1" customFormat="1" ht="20.25" customHeight="1" x14ac:dyDescent="0.4">
      <c r="B55" s="62" t="s">
        <v>39</v>
      </c>
      <c r="C55" s="4"/>
      <c r="D55" s="4"/>
      <c r="E55" s="4"/>
      <c r="F55" s="4"/>
      <c r="G55" s="4"/>
      <c r="H55" s="4"/>
      <c r="I55" s="4"/>
      <c r="J55" s="4"/>
      <c r="K55" s="27"/>
      <c r="L55" s="27"/>
      <c r="M55" s="63"/>
      <c r="N55" s="63"/>
      <c r="O55" s="63"/>
      <c r="P55" s="63"/>
      <c r="Q55" s="63"/>
      <c r="R55" s="63"/>
      <c r="S55" s="63"/>
      <c r="T55" s="63"/>
      <c r="U55" s="63"/>
      <c r="V55" s="3"/>
      <c r="W55" s="3"/>
    </row>
    <row r="56" spans="2:29" s="1" customFormat="1" ht="20.25" customHeight="1" x14ac:dyDescent="0.4">
      <c r="B56" s="4"/>
      <c r="C56" s="4"/>
      <c r="D56" s="4"/>
      <c r="E56" s="4"/>
      <c r="F56" s="4"/>
      <c r="G56" s="4"/>
      <c r="H56" s="4"/>
      <c r="I56" s="4"/>
      <c r="J56" s="4"/>
      <c r="K56" s="27"/>
      <c r="L56" s="27"/>
      <c r="M56" s="63"/>
      <c r="N56" s="63"/>
      <c r="O56" s="63"/>
      <c r="P56" s="63"/>
      <c r="Q56" s="63"/>
      <c r="R56" s="63"/>
      <c r="S56" s="63"/>
      <c r="T56" s="63"/>
      <c r="U56" s="63"/>
      <c r="V56" s="3"/>
      <c r="W56" s="3"/>
    </row>
    <row r="57" spans="2:29" s="42" customFormat="1" ht="80.25" customHeight="1" x14ac:dyDescent="0.4">
      <c r="B57" s="92" t="s">
        <v>38</v>
      </c>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41"/>
    </row>
    <row r="58" spans="2:29" ht="21" customHeight="1" x14ac:dyDescent="0.4">
      <c r="B58" s="1"/>
      <c r="C58" s="34"/>
      <c r="D58" s="4"/>
      <c r="E58" s="4"/>
      <c r="F58" s="4"/>
      <c r="G58" s="4"/>
      <c r="H58" s="1"/>
      <c r="I58" s="1"/>
      <c r="J58" s="1"/>
      <c r="K58" s="1"/>
      <c r="L58" s="1"/>
      <c r="M58" s="1"/>
      <c r="N58" s="1"/>
      <c r="O58" s="1"/>
      <c r="P58" s="1"/>
      <c r="Q58" s="1"/>
      <c r="R58" s="1"/>
      <c r="T58" s="1"/>
      <c r="V58" s="1"/>
      <c r="W58" s="1"/>
      <c r="X58" s="1"/>
      <c r="Y58" s="1"/>
      <c r="Z58" s="1"/>
      <c r="AA58" s="1"/>
      <c r="AB58" s="1"/>
      <c r="AC58" s="5"/>
    </row>
    <row r="59" spans="2:29" s="17" customFormat="1" x14ac:dyDescent="0.4">
      <c r="B59" s="5"/>
      <c r="C59" s="22" t="s">
        <v>4</v>
      </c>
      <c r="E59" s="22"/>
      <c r="F59" s="5"/>
      <c r="G59" s="5"/>
      <c r="H59" s="5"/>
      <c r="I59" s="5"/>
      <c r="J59" s="5"/>
      <c r="K59" s="5"/>
      <c r="L59" s="5"/>
      <c r="M59" s="5"/>
      <c r="N59" s="5"/>
      <c r="O59" s="5"/>
      <c r="P59" s="5"/>
      <c r="Q59" s="5"/>
      <c r="R59" s="5"/>
      <c r="T59" s="5"/>
      <c r="U59" s="5"/>
      <c r="V59" s="5"/>
      <c r="X59" s="5"/>
      <c r="Y59" s="5"/>
      <c r="Z59" s="5"/>
      <c r="AA59" s="1"/>
      <c r="AB59" s="5"/>
      <c r="AC59" s="5"/>
    </row>
    <row r="60" spans="2:29" s="17" customFormat="1" x14ac:dyDescent="0.4">
      <c r="B60" s="5"/>
      <c r="C60" s="5"/>
      <c r="D60" s="85" t="s">
        <v>5</v>
      </c>
      <c r="E60" s="85"/>
      <c r="F60" s="85"/>
      <c r="G60" s="85"/>
      <c r="H60" s="85"/>
      <c r="I60" s="85"/>
      <c r="J60" s="85"/>
      <c r="K60" s="85"/>
      <c r="L60" s="85"/>
      <c r="M60" s="85"/>
      <c r="N60" s="85"/>
      <c r="O60" s="85"/>
      <c r="P60" s="85"/>
      <c r="Q60" s="85"/>
      <c r="R60" s="85"/>
      <c r="S60" s="85"/>
      <c r="T60" s="85"/>
      <c r="U60" s="85"/>
      <c r="V60" s="85"/>
      <c r="W60" s="85"/>
      <c r="X60" s="85"/>
      <c r="Y60" s="85"/>
      <c r="Z60" s="85"/>
      <c r="AA60" s="85"/>
      <c r="AB60" s="85"/>
      <c r="AC60" s="31"/>
    </row>
    <row r="61" spans="2:29" s="17" customFormat="1" ht="5.25" customHeight="1" x14ac:dyDescent="0.4">
      <c r="B61" s="5"/>
      <c r="C61" s="5"/>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row>
    <row r="62" spans="2:29" s="17" customFormat="1" ht="15.75" customHeight="1" x14ac:dyDescent="0.4">
      <c r="B62" s="5"/>
      <c r="C62" s="5"/>
      <c r="D62" s="31"/>
      <c r="E62" s="31"/>
      <c r="F62" s="31"/>
      <c r="G62" s="31"/>
      <c r="H62" s="31"/>
      <c r="I62" s="31"/>
      <c r="J62" s="31"/>
      <c r="K62" s="31"/>
      <c r="L62" s="31"/>
      <c r="M62" s="31"/>
      <c r="N62" s="31"/>
      <c r="O62" s="31"/>
      <c r="P62" s="31"/>
      <c r="Q62" s="31"/>
      <c r="R62" s="5" t="s">
        <v>13</v>
      </c>
      <c r="S62" s="31"/>
      <c r="T62" s="31" t="s">
        <v>24</v>
      </c>
      <c r="U62" s="31"/>
      <c r="V62" s="31"/>
      <c r="W62" s="31"/>
      <c r="X62" s="31"/>
      <c r="Y62" s="31"/>
      <c r="Z62" s="31"/>
      <c r="AA62" s="31"/>
      <c r="AB62" s="31"/>
      <c r="AC62" s="31"/>
    </row>
    <row r="63" spans="2:29" ht="18.75" customHeight="1"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Q47:T50"/>
    <mergeCell ref="U47:V50"/>
    <mergeCell ref="W47:Z50"/>
    <mergeCell ref="AA47:AB50"/>
    <mergeCell ref="Q51:T51"/>
    <mergeCell ref="U51:V51"/>
    <mergeCell ref="W51:Z51"/>
    <mergeCell ref="AA51:AB51"/>
    <mergeCell ref="B53:AB53"/>
    <mergeCell ref="Q36:T39"/>
    <mergeCell ref="U36:V39"/>
    <mergeCell ref="W36:Z39"/>
    <mergeCell ref="AA36:AB39"/>
    <mergeCell ref="Q40:T40"/>
    <mergeCell ref="U40:V40"/>
    <mergeCell ref="W40:Z40"/>
    <mergeCell ref="AA40:AB40"/>
    <mergeCell ref="Q43:T46"/>
    <mergeCell ref="U43:V46"/>
    <mergeCell ref="W43:Z46"/>
    <mergeCell ref="AA43:AB46"/>
    <mergeCell ref="B42:AB42"/>
    <mergeCell ref="B36:B39"/>
    <mergeCell ref="C36:C39"/>
    <mergeCell ref="D36:D39"/>
    <mergeCell ref="E36:F39"/>
    <mergeCell ref="G36:G39"/>
    <mergeCell ref="H36:H39"/>
    <mergeCell ref="I36:K39"/>
    <mergeCell ref="L36:L39"/>
    <mergeCell ref="M36:N39"/>
    <mergeCell ref="O36:O39"/>
    <mergeCell ref="P36:P39"/>
    <mergeCell ref="AA25:AB28"/>
    <mergeCell ref="Q29:T29"/>
    <mergeCell ref="U29:V29"/>
    <mergeCell ref="W29:Z29"/>
    <mergeCell ref="AA29:AB29"/>
    <mergeCell ref="Q32:T35"/>
    <mergeCell ref="U32:V35"/>
    <mergeCell ref="W32:Z35"/>
    <mergeCell ref="AA32:AB35"/>
    <mergeCell ref="W25:Z28"/>
    <mergeCell ref="B20:AB20"/>
    <mergeCell ref="C25:C28"/>
    <mergeCell ref="I25:K28"/>
    <mergeCell ref="L25:L28"/>
    <mergeCell ref="M25:N28"/>
    <mergeCell ref="O25:O28"/>
    <mergeCell ref="B21:B24"/>
    <mergeCell ref="C21:C24"/>
    <mergeCell ref="D21:D24"/>
    <mergeCell ref="E21:F24"/>
    <mergeCell ref="G21:G24"/>
    <mergeCell ref="H21:H24"/>
    <mergeCell ref="B25:B28"/>
    <mergeCell ref="I21:K24"/>
    <mergeCell ref="L21:L24"/>
    <mergeCell ref="M21:N24"/>
    <mergeCell ref="O21:O24"/>
    <mergeCell ref="P21:P24"/>
    <mergeCell ref="Q21:T24"/>
    <mergeCell ref="U21:V24"/>
    <mergeCell ref="W21:Z24"/>
    <mergeCell ref="AA21:AB24"/>
    <mergeCell ref="Q25:T28"/>
    <mergeCell ref="U25:V28"/>
    <mergeCell ref="B3:AB3"/>
    <mergeCell ref="C15:O17"/>
    <mergeCell ref="C14:O14"/>
    <mergeCell ref="C18:E18"/>
    <mergeCell ref="G18:J18"/>
    <mergeCell ref="L18:O18"/>
    <mergeCell ref="Z14:AB18"/>
    <mergeCell ref="P14:P18"/>
    <mergeCell ref="Q15:Y17"/>
    <mergeCell ref="B13:AB13"/>
    <mergeCell ref="B15:B17"/>
    <mergeCell ref="U5:W5"/>
    <mergeCell ref="B10:AB10"/>
    <mergeCell ref="D60:AB60"/>
    <mergeCell ref="D25:D28"/>
    <mergeCell ref="E25:F28"/>
    <mergeCell ref="G25:G28"/>
    <mergeCell ref="H25:H28"/>
    <mergeCell ref="P25:P28"/>
    <mergeCell ref="B31:AB31"/>
    <mergeCell ref="B32:B35"/>
    <mergeCell ref="C32:C35"/>
    <mergeCell ref="D32:D35"/>
    <mergeCell ref="E32:F35"/>
    <mergeCell ref="G32:G35"/>
    <mergeCell ref="H32:H35"/>
    <mergeCell ref="I32:K35"/>
    <mergeCell ref="L32:L35"/>
    <mergeCell ref="M32:N35"/>
    <mergeCell ref="O32:O35"/>
    <mergeCell ref="P32:P35"/>
    <mergeCell ref="L47:L50"/>
    <mergeCell ref="M47:N50"/>
    <mergeCell ref="B57:AB57"/>
    <mergeCell ref="L43:L46"/>
    <mergeCell ref="M43:N46"/>
    <mergeCell ref="O43:O46"/>
    <mergeCell ref="P43:P46"/>
    <mergeCell ref="B47:B50"/>
    <mergeCell ref="C47:C50"/>
    <mergeCell ref="D47:D50"/>
    <mergeCell ref="E47:F50"/>
    <mergeCell ref="G47:G50"/>
    <mergeCell ref="H47:H50"/>
    <mergeCell ref="I47:K50"/>
    <mergeCell ref="O47:O50"/>
    <mergeCell ref="P47:P50"/>
    <mergeCell ref="B43:B46"/>
    <mergeCell ref="C43:C46"/>
    <mergeCell ref="D43:D46"/>
    <mergeCell ref="E43:F46"/>
    <mergeCell ref="G43:G46"/>
    <mergeCell ref="H43:H46"/>
    <mergeCell ref="I43:K46"/>
  </mergeCells>
  <phoneticPr fontId="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64"/>
  <sheetViews>
    <sheetView tabSelected="1" view="pageBreakPreview" zoomScaleNormal="100" zoomScaleSheetLayoutView="100" workbookViewId="0">
      <selection activeCell="B57" sqref="B57"/>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61" t="s">
        <v>33</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93" t="s">
        <v>27</v>
      </c>
      <c r="C3" s="93"/>
      <c r="D3" s="93"/>
      <c r="E3" s="93"/>
      <c r="F3" s="93"/>
      <c r="G3" s="93"/>
      <c r="H3" s="93"/>
      <c r="I3" s="93"/>
      <c r="J3" s="93"/>
      <c r="K3" s="93"/>
      <c r="L3" s="93"/>
      <c r="M3" s="93"/>
      <c r="N3" s="93"/>
      <c r="O3" s="93"/>
      <c r="P3" s="93"/>
      <c r="Q3" s="93"/>
      <c r="R3" s="93"/>
      <c r="S3" s="93"/>
      <c r="T3" s="93"/>
      <c r="U3" s="93"/>
      <c r="V3" s="93"/>
      <c r="W3" s="93"/>
      <c r="X3" s="93"/>
      <c r="Y3" s="93"/>
      <c r="Z3" s="93"/>
      <c r="AA3" s="93"/>
      <c r="AB3" s="93"/>
      <c r="AC3" s="50"/>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2"/>
      <c r="C5" s="2"/>
      <c r="D5" s="2"/>
      <c r="E5" s="2"/>
      <c r="F5" s="2"/>
      <c r="G5" s="2"/>
      <c r="H5" s="2"/>
      <c r="I5" s="2"/>
      <c r="J5" s="2"/>
      <c r="K5" s="2"/>
      <c r="L5" s="2"/>
      <c r="N5" s="10"/>
      <c r="O5" s="23"/>
      <c r="P5" s="11"/>
      <c r="Q5" s="11"/>
      <c r="R5" s="11"/>
      <c r="S5" s="10"/>
      <c r="T5" s="10"/>
      <c r="U5" s="123"/>
      <c r="V5" s="124"/>
      <c r="W5" s="124"/>
      <c r="X5" s="2" t="s">
        <v>9</v>
      </c>
      <c r="Y5" s="8"/>
      <c r="Z5" s="2" t="s">
        <v>8</v>
      </c>
      <c r="AA5" s="8"/>
      <c r="AB5" s="2" t="s">
        <v>7</v>
      </c>
      <c r="AC5" s="2"/>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60" t="s">
        <v>41</v>
      </c>
      <c r="C7" s="1"/>
      <c r="D7" s="1"/>
      <c r="E7" s="1"/>
      <c r="F7" s="1"/>
      <c r="G7" s="1"/>
      <c r="H7" s="1"/>
      <c r="I7" s="1"/>
      <c r="J7" s="1"/>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125" t="s">
        <v>32</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49"/>
    </row>
    <row r="11" spans="2:29" ht="29.25" customHeight="1" thickBot="1" x14ac:dyDescent="0.45"/>
    <row r="12" spans="2:29" s="16" customFormat="1" ht="30" customHeight="1" thickBot="1" x14ac:dyDescent="0.45">
      <c r="B12" s="86" t="s">
        <v>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8"/>
      <c r="AC12" s="43"/>
    </row>
    <row r="13" spans="2:29" s="16" customFormat="1" ht="32.25" customHeight="1" x14ac:dyDescent="0.4">
      <c r="B13" s="18" t="s">
        <v>1</v>
      </c>
      <c r="C13" s="103"/>
      <c r="D13" s="104"/>
      <c r="E13" s="104"/>
      <c r="F13" s="104"/>
      <c r="G13" s="104"/>
      <c r="H13" s="104"/>
      <c r="I13" s="104"/>
      <c r="J13" s="104"/>
      <c r="K13" s="104"/>
      <c r="L13" s="104"/>
      <c r="M13" s="104"/>
      <c r="N13" s="104"/>
      <c r="O13" s="105"/>
      <c r="P13" s="115" t="s">
        <v>15</v>
      </c>
      <c r="Q13" s="19"/>
      <c r="R13" s="20"/>
      <c r="S13" s="20"/>
      <c r="T13" s="9"/>
      <c r="U13" s="9"/>
      <c r="V13" s="9"/>
      <c r="W13" s="9"/>
      <c r="X13" s="9"/>
      <c r="Y13" s="9"/>
      <c r="Z13" s="109" t="s">
        <v>14</v>
      </c>
      <c r="AA13" s="109"/>
      <c r="AB13" s="110"/>
      <c r="AC13" s="52"/>
    </row>
    <row r="14" spans="2:29" s="16" customFormat="1" ht="28.5" customHeight="1" x14ac:dyDescent="0.4">
      <c r="B14" s="120" t="s">
        <v>0</v>
      </c>
      <c r="C14" s="94"/>
      <c r="D14" s="95"/>
      <c r="E14" s="95"/>
      <c r="F14" s="95"/>
      <c r="G14" s="95"/>
      <c r="H14" s="95"/>
      <c r="I14" s="95"/>
      <c r="J14" s="95"/>
      <c r="K14" s="95"/>
      <c r="L14" s="95"/>
      <c r="M14" s="95"/>
      <c r="N14" s="95"/>
      <c r="O14" s="96"/>
      <c r="P14" s="116"/>
      <c r="Q14" s="118" t="s">
        <v>40</v>
      </c>
      <c r="R14" s="119"/>
      <c r="S14" s="119"/>
      <c r="T14" s="119"/>
      <c r="U14" s="119"/>
      <c r="V14" s="119"/>
      <c r="W14" s="119"/>
      <c r="X14" s="119"/>
      <c r="Y14" s="119"/>
      <c r="Z14" s="111"/>
      <c r="AA14" s="111"/>
      <c r="AB14" s="112"/>
      <c r="AC14" s="52"/>
    </row>
    <row r="15" spans="2:29" s="16" customFormat="1" ht="19.5" x14ac:dyDescent="0.4">
      <c r="B15" s="121"/>
      <c r="C15" s="97"/>
      <c r="D15" s="98"/>
      <c r="E15" s="98"/>
      <c r="F15" s="98"/>
      <c r="G15" s="98"/>
      <c r="H15" s="98"/>
      <c r="I15" s="98"/>
      <c r="J15" s="98"/>
      <c r="K15" s="98"/>
      <c r="L15" s="98"/>
      <c r="M15" s="98"/>
      <c r="N15" s="98"/>
      <c r="O15" s="99"/>
      <c r="P15" s="116"/>
      <c r="Q15" s="118"/>
      <c r="R15" s="119"/>
      <c r="S15" s="119"/>
      <c r="T15" s="119"/>
      <c r="U15" s="119"/>
      <c r="V15" s="119"/>
      <c r="W15" s="119"/>
      <c r="X15" s="119"/>
      <c r="Y15" s="119"/>
      <c r="Z15" s="111"/>
      <c r="AA15" s="111"/>
      <c r="AB15" s="112"/>
      <c r="AC15" s="52"/>
    </row>
    <row r="16" spans="2:29" s="16" customFormat="1" ht="20.25" thickBot="1" x14ac:dyDescent="0.45">
      <c r="B16" s="122"/>
      <c r="C16" s="100"/>
      <c r="D16" s="101"/>
      <c r="E16" s="101"/>
      <c r="F16" s="101"/>
      <c r="G16" s="101"/>
      <c r="H16" s="101"/>
      <c r="I16" s="101"/>
      <c r="J16" s="101"/>
      <c r="K16" s="101"/>
      <c r="L16" s="101"/>
      <c r="M16" s="101"/>
      <c r="N16" s="101"/>
      <c r="O16" s="102"/>
      <c r="P16" s="116"/>
      <c r="Q16" s="118"/>
      <c r="R16" s="119"/>
      <c r="S16" s="119"/>
      <c r="T16" s="119"/>
      <c r="U16" s="119"/>
      <c r="V16" s="119"/>
      <c r="W16" s="119"/>
      <c r="X16" s="119"/>
      <c r="Y16" s="119"/>
      <c r="Z16" s="111"/>
      <c r="AA16" s="111"/>
      <c r="AB16" s="112"/>
      <c r="AC16" s="52"/>
    </row>
    <row r="17" spans="2:29" s="16" customFormat="1" ht="28.5" customHeight="1" thickBot="1" x14ac:dyDescent="0.45">
      <c r="B17" s="21" t="s">
        <v>2</v>
      </c>
      <c r="C17" s="106"/>
      <c r="D17" s="107"/>
      <c r="E17" s="107"/>
      <c r="F17" s="51"/>
      <c r="G17" s="107"/>
      <c r="H17" s="107"/>
      <c r="I17" s="107"/>
      <c r="J17" s="107"/>
      <c r="K17" s="51"/>
      <c r="L17" s="107"/>
      <c r="M17" s="107"/>
      <c r="N17" s="107"/>
      <c r="O17" s="108"/>
      <c r="P17" s="117"/>
      <c r="Q17" s="14"/>
      <c r="R17" s="15"/>
      <c r="S17" s="15"/>
      <c r="T17" s="15"/>
      <c r="U17" s="15"/>
      <c r="V17" s="12"/>
      <c r="W17" s="13"/>
      <c r="X17" s="13"/>
      <c r="Y17" s="13"/>
      <c r="Z17" s="113"/>
      <c r="AA17" s="113"/>
      <c r="AB17" s="114"/>
      <c r="AC17" s="52"/>
    </row>
    <row r="18" spans="2:29" s="16" customFormat="1" ht="20.25" thickBot="1" x14ac:dyDescent="0.45">
      <c r="B18" s="43"/>
      <c r="C18" s="47"/>
      <c r="D18" s="47"/>
      <c r="E18" s="47"/>
      <c r="F18" s="47"/>
      <c r="G18" s="47"/>
      <c r="H18" s="47"/>
      <c r="I18" s="47"/>
      <c r="J18" s="47"/>
      <c r="K18" s="47"/>
      <c r="L18" s="47"/>
      <c r="M18" s="47"/>
      <c r="N18" s="47"/>
      <c r="O18" s="47"/>
      <c r="Q18" s="27"/>
      <c r="R18" s="27"/>
      <c r="S18" s="27"/>
      <c r="T18" s="27"/>
      <c r="U18" s="27"/>
      <c r="V18" s="47"/>
      <c r="W18" s="28"/>
      <c r="X18" s="28"/>
      <c r="Y18" s="28"/>
      <c r="Z18" s="52"/>
      <c r="AA18" s="52"/>
      <c r="AB18" s="52"/>
      <c r="AC18" s="52"/>
    </row>
    <row r="19" spans="2:29" s="16" customFormat="1" ht="30" customHeight="1" thickBot="1" x14ac:dyDescent="0.45">
      <c r="B19" s="86" t="s">
        <v>6</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8"/>
      <c r="AC19" s="43"/>
    </row>
    <row r="20" spans="2:29" s="16" customFormat="1" ht="9.9499999999999993" customHeight="1" x14ac:dyDescent="0.4">
      <c r="B20" s="67" t="s">
        <v>23</v>
      </c>
      <c r="C20" s="70"/>
      <c r="D20" s="73" t="s">
        <v>9</v>
      </c>
      <c r="E20" s="76"/>
      <c r="F20" s="76"/>
      <c r="G20" s="73" t="s">
        <v>10</v>
      </c>
      <c r="H20" s="79" t="s">
        <v>17</v>
      </c>
      <c r="I20" s="76"/>
      <c r="J20" s="76"/>
      <c r="K20" s="76"/>
      <c r="L20" s="89" t="s">
        <v>9</v>
      </c>
      <c r="M20" s="76"/>
      <c r="N20" s="76"/>
      <c r="O20" s="82" t="s">
        <v>10</v>
      </c>
      <c r="P20" s="64" t="s">
        <v>16</v>
      </c>
      <c r="Q20" s="159">
        <f>ROUNDDOWN(AC21/12,0)</f>
        <v>0</v>
      </c>
      <c r="R20" s="160"/>
      <c r="S20" s="160"/>
      <c r="T20" s="160"/>
      <c r="U20" s="132" t="s">
        <v>9</v>
      </c>
      <c r="V20" s="133"/>
      <c r="W20" s="165">
        <f>AC21-(Q20*12)</f>
        <v>0</v>
      </c>
      <c r="X20" s="160"/>
      <c r="Y20" s="160"/>
      <c r="Z20" s="160"/>
      <c r="AA20" s="109" t="s">
        <v>34</v>
      </c>
      <c r="AB20" s="141"/>
      <c r="AC20" s="52"/>
    </row>
    <row r="21" spans="2:29" s="16" customFormat="1" ht="9.9499999999999993" customHeight="1" x14ac:dyDescent="0.4">
      <c r="B21" s="68"/>
      <c r="C21" s="71"/>
      <c r="D21" s="74"/>
      <c r="E21" s="77"/>
      <c r="F21" s="77"/>
      <c r="G21" s="74"/>
      <c r="H21" s="80"/>
      <c r="I21" s="77"/>
      <c r="J21" s="77"/>
      <c r="K21" s="77"/>
      <c r="L21" s="90"/>
      <c r="M21" s="77"/>
      <c r="N21" s="77"/>
      <c r="O21" s="83"/>
      <c r="P21" s="65"/>
      <c r="Q21" s="161"/>
      <c r="R21" s="162"/>
      <c r="S21" s="162"/>
      <c r="T21" s="162"/>
      <c r="U21" s="134"/>
      <c r="V21" s="135"/>
      <c r="W21" s="166"/>
      <c r="X21" s="167"/>
      <c r="Y21" s="167"/>
      <c r="Z21" s="167"/>
      <c r="AA21" s="124"/>
      <c r="AB21" s="142"/>
      <c r="AC21" s="1">
        <f>IF(AND(C20=0,E20=0,I20=0,M20=0),0,DATEDIF(DATE(C20,E20,1),DATE(I20,M20,32),"M"))</f>
        <v>0</v>
      </c>
    </row>
    <row r="22" spans="2:29" s="16" customFormat="1" ht="9.9499999999999993" customHeight="1" x14ac:dyDescent="0.4">
      <c r="B22" s="68"/>
      <c r="C22" s="71"/>
      <c r="D22" s="74"/>
      <c r="E22" s="77"/>
      <c r="F22" s="77"/>
      <c r="G22" s="74"/>
      <c r="H22" s="80"/>
      <c r="I22" s="77"/>
      <c r="J22" s="77"/>
      <c r="K22" s="77"/>
      <c r="L22" s="90"/>
      <c r="M22" s="77"/>
      <c r="N22" s="77"/>
      <c r="O22" s="83"/>
      <c r="P22" s="65"/>
      <c r="Q22" s="161"/>
      <c r="R22" s="162"/>
      <c r="S22" s="162"/>
      <c r="T22" s="162"/>
      <c r="U22" s="134"/>
      <c r="V22" s="135"/>
      <c r="W22" s="166"/>
      <c r="X22" s="167"/>
      <c r="Y22" s="167"/>
      <c r="Z22" s="167"/>
      <c r="AA22" s="124"/>
      <c r="AB22" s="142"/>
      <c r="AC22" s="52"/>
    </row>
    <row r="23" spans="2:29" s="16" customFormat="1" ht="9.9499999999999993" customHeight="1" thickBot="1" x14ac:dyDescent="0.45">
      <c r="B23" s="69"/>
      <c r="C23" s="72"/>
      <c r="D23" s="75"/>
      <c r="E23" s="78"/>
      <c r="F23" s="78"/>
      <c r="G23" s="75"/>
      <c r="H23" s="81"/>
      <c r="I23" s="78"/>
      <c r="J23" s="78"/>
      <c r="K23" s="78"/>
      <c r="L23" s="91"/>
      <c r="M23" s="78"/>
      <c r="N23" s="78"/>
      <c r="O23" s="84"/>
      <c r="P23" s="66"/>
      <c r="Q23" s="163"/>
      <c r="R23" s="164"/>
      <c r="S23" s="164"/>
      <c r="T23" s="164"/>
      <c r="U23" s="136"/>
      <c r="V23" s="136"/>
      <c r="W23" s="168"/>
      <c r="X23" s="164"/>
      <c r="Y23" s="164"/>
      <c r="Z23" s="164"/>
      <c r="AA23" s="143"/>
      <c r="AB23" s="144"/>
      <c r="AC23" s="29"/>
    </row>
    <row r="24" spans="2:29" s="16" customFormat="1" ht="9.9499999999999993" customHeight="1" x14ac:dyDescent="0.4">
      <c r="B24" s="67" t="s">
        <v>23</v>
      </c>
      <c r="C24" s="76"/>
      <c r="D24" s="73" t="s">
        <v>9</v>
      </c>
      <c r="E24" s="76"/>
      <c r="F24" s="76"/>
      <c r="G24" s="73" t="s">
        <v>10</v>
      </c>
      <c r="H24" s="79" t="s">
        <v>17</v>
      </c>
      <c r="I24" s="76"/>
      <c r="J24" s="76"/>
      <c r="K24" s="76"/>
      <c r="L24" s="89" t="s">
        <v>9</v>
      </c>
      <c r="M24" s="76"/>
      <c r="N24" s="76"/>
      <c r="O24" s="82" t="s">
        <v>10</v>
      </c>
      <c r="P24" s="64" t="s">
        <v>16</v>
      </c>
      <c r="Q24" s="159">
        <f>ROUNDDOWN(AC25/12,0)</f>
        <v>0</v>
      </c>
      <c r="R24" s="160"/>
      <c r="S24" s="160"/>
      <c r="T24" s="160"/>
      <c r="U24" s="132" t="s">
        <v>9</v>
      </c>
      <c r="V24" s="133"/>
      <c r="W24" s="165">
        <f>AC25-(Q24*12)</f>
        <v>0</v>
      </c>
      <c r="X24" s="160"/>
      <c r="Y24" s="160"/>
      <c r="Z24" s="160"/>
      <c r="AA24" s="109" t="s">
        <v>34</v>
      </c>
      <c r="AB24" s="141"/>
      <c r="AC24" s="52"/>
    </row>
    <row r="25" spans="2:29" s="16" customFormat="1" ht="9.9499999999999993" customHeight="1" x14ac:dyDescent="0.4">
      <c r="B25" s="68"/>
      <c r="C25" s="77"/>
      <c r="D25" s="74"/>
      <c r="E25" s="77"/>
      <c r="F25" s="77"/>
      <c r="G25" s="74"/>
      <c r="H25" s="80"/>
      <c r="I25" s="77"/>
      <c r="J25" s="77"/>
      <c r="K25" s="77"/>
      <c r="L25" s="90"/>
      <c r="M25" s="77"/>
      <c r="N25" s="77"/>
      <c r="O25" s="83"/>
      <c r="P25" s="65"/>
      <c r="Q25" s="161"/>
      <c r="R25" s="162"/>
      <c r="S25" s="162"/>
      <c r="T25" s="162"/>
      <c r="U25" s="134"/>
      <c r="V25" s="135"/>
      <c r="W25" s="166"/>
      <c r="X25" s="167"/>
      <c r="Y25" s="167"/>
      <c r="Z25" s="167"/>
      <c r="AA25" s="124"/>
      <c r="AB25" s="142"/>
      <c r="AC25" s="5">
        <f>IF(AND(C24=0,E24=0,I24=0,M24=0),0,DATEDIF(DATE(C24,E24,1),DATE(I24,M24,32),"M"))</f>
        <v>0</v>
      </c>
    </row>
    <row r="26" spans="2:29" s="16" customFormat="1" ht="9.9499999999999993" customHeight="1" x14ac:dyDescent="0.4">
      <c r="B26" s="68"/>
      <c r="C26" s="77"/>
      <c r="D26" s="74"/>
      <c r="E26" s="77"/>
      <c r="F26" s="77"/>
      <c r="G26" s="74"/>
      <c r="H26" s="80"/>
      <c r="I26" s="77"/>
      <c r="J26" s="77"/>
      <c r="K26" s="77"/>
      <c r="L26" s="90"/>
      <c r="M26" s="77"/>
      <c r="N26" s="77"/>
      <c r="O26" s="83"/>
      <c r="P26" s="65"/>
      <c r="Q26" s="161"/>
      <c r="R26" s="162"/>
      <c r="S26" s="162"/>
      <c r="T26" s="162"/>
      <c r="U26" s="134"/>
      <c r="V26" s="135"/>
      <c r="W26" s="166"/>
      <c r="X26" s="167"/>
      <c r="Y26" s="167"/>
      <c r="Z26" s="167"/>
      <c r="AA26" s="124"/>
      <c r="AB26" s="142"/>
      <c r="AC26" s="52"/>
    </row>
    <row r="27" spans="2:29" s="16" customFormat="1" ht="9.9499999999999993" customHeight="1" thickBot="1" x14ac:dyDescent="0.45">
      <c r="B27" s="69"/>
      <c r="C27" s="78"/>
      <c r="D27" s="75"/>
      <c r="E27" s="78"/>
      <c r="F27" s="78"/>
      <c r="G27" s="75"/>
      <c r="H27" s="81"/>
      <c r="I27" s="78"/>
      <c r="J27" s="78"/>
      <c r="K27" s="78"/>
      <c r="L27" s="91"/>
      <c r="M27" s="78"/>
      <c r="N27" s="78"/>
      <c r="O27" s="84"/>
      <c r="P27" s="66"/>
      <c r="Q27" s="163"/>
      <c r="R27" s="164"/>
      <c r="S27" s="164"/>
      <c r="T27" s="164"/>
      <c r="U27" s="136"/>
      <c r="V27" s="136"/>
      <c r="W27" s="168"/>
      <c r="X27" s="164"/>
      <c r="Y27" s="164"/>
      <c r="Z27" s="164"/>
      <c r="AA27" s="143"/>
      <c r="AB27" s="144"/>
      <c r="AC27" s="29"/>
    </row>
    <row r="28" spans="2:29" s="16" customFormat="1" ht="30" customHeight="1" thickBot="1" x14ac:dyDescent="0.45">
      <c r="B28" s="37"/>
      <c r="D28" s="46"/>
      <c r="E28" s="44"/>
      <c r="F28" s="44"/>
      <c r="G28" s="46"/>
      <c r="H28" s="47"/>
      <c r="I28" s="44"/>
      <c r="J28" s="44"/>
      <c r="K28" s="44"/>
      <c r="L28" s="45"/>
      <c r="M28" s="44"/>
      <c r="N28" s="44"/>
      <c r="O28" s="45"/>
      <c r="P28" s="39" t="s">
        <v>22</v>
      </c>
      <c r="Q28" s="169">
        <v>0</v>
      </c>
      <c r="R28" s="170"/>
      <c r="S28" s="170"/>
      <c r="T28" s="170"/>
      <c r="U28" s="147" t="s">
        <v>9</v>
      </c>
      <c r="V28" s="147"/>
      <c r="W28" s="171">
        <v>0</v>
      </c>
      <c r="X28" s="170"/>
      <c r="Y28" s="170"/>
      <c r="Z28" s="170"/>
      <c r="AA28" s="149" t="s">
        <v>34</v>
      </c>
      <c r="AB28" s="150"/>
      <c r="AC28" s="5">
        <f>AC21+AC25</f>
        <v>0</v>
      </c>
    </row>
    <row r="29" spans="2:29" ht="15" customHeight="1" thickBot="1" x14ac:dyDescent="0.45">
      <c r="B29" s="1"/>
      <c r="D29" s="4"/>
      <c r="E29" s="4"/>
      <c r="F29" s="4"/>
      <c r="G29" s="4"/>
      <c r="H29" s="1"/>
      <c r="I29" s="1"/>
      <c r="J29" s="1"/>
      <c r="K29" s="1"/>
      <c r="L29" s="1"/>
      <c r="M29" s="1"/>
      <c r="N29" s="1"/>
      <c r="O29" s="1"/>
      <c r="Q29" s="1"/>
      <c r="R29" s="1"/>
      <c r="T29" s="1"/>
      <c r="V29" s="1"/>
      <c r="W29" s="1"/>
      <c r="X29" s="1"/>
      <c r="Y29" s="1"/>
      <c r="Z29" s="1"/>
      <c r="AA29" s="1"/>
      <c r="AB29" s="1"/>
    </row>
    <row r="30" spans="2:29" s="16" customFormat="1" ht="30" customHeight="1" thickBot="1" x14ac:dyDescent="0.45">
      <c r="B30" s="86" t="s">
        <v>20</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8"/>
      <c r="AC30" s="43"/>
    </row>
    <row r="31" spans="2:29" s="16" customFormat="1" ht="9.9499999999999993" customHeight="1" x14ac:dyDescent="0.4">
      <c r="B31" s="67" t="s">
        <v>23</v>
      </c>
      <c r="C31" s="70"/>
      <c r="D31" s="73" t="s">
        <v>9</v>
      </c>
      <c r="E31" s="76"/>
      <c r="F31" s="76"/>
      <c r="G31" s="73" t="s">
        <v>10</v>
      </c>
      <c r="H31" s="79" t="s">
        <v>17</v>
      </c>
      <c r="I31" s="76"/>
      <c r="J31" s="76"/>
      <c r="K31" s="76"/>
      <c r="L31" s="89" t="s">
        <v>9</v>
      </c>
      <c r="M31" s="76"/>
      <c r="N31" s="76"/>
      <c r="O31" s="82" t="s">
        <v>10</v>
      </c>
      <c r="P31" s="64" t="s">
        <v>16</v>
      </c>
      <c r="Q31" s="159">
        <f>ROUNDDOWN(AC32/12,0)</f>
        <v>0</v>
      </c>
      <c r="R31" s="160"/>
      <c r="S31" s="160"/>
      <c r="T31" s="160"/>
      <c r="U31" s="132" t="s">
        <v>9</v>
      </c>
      <c r="V31" s="133"/>
      <c r="W31" s="165">
        <f>AC32-(Q31*12)</f>
        <v>0</v>
      </c>
      <c r="X31" s="160"/>
      <c r="Y31" s="160"/>
      <c r="Z31" s="160"/>
      <c r="AA31" s="109" t="s">
        <v>34</v>
      </c>
      <c r="AB31" s="141"/>
      <c r="AC31" s="52"/>
    </row>
    <row r="32" spans="2:29" s="16" customFormat="1" ht="9.9499999999999993" customHeight="1" x14ac:dyDescent="0.4">
      <c r="B32" s="68"/>
      <c r="C32" s="71"/>
      <c r="D32" s="74"/>
      <c r="E32" s="77"/>
      <c r="F32" s="77"/>
      <c r="G32" s="74"/>
      <c r="H32" s="80"/>
      <c r="I32" s="77"/>
      <c r="J32" s="77"/>
      <c r="K32" s="77"/>
      <c r="L32" s="90"/>
      <c r="M32" s="77"/>
      <c r="N32" s="77"/>
      <c r="O32" s="83"/>
      <c r="P32" s="65"/>
      <c r="Q32" s="161"/>
      <c r="R32" s="162"/>
      <c r="S32" s="162"/>
      <c r="T32" s="162"/>
      <c r="U32" s="134"/>
      <c r="V32" s="135"/>
      <c r="W32" s="166"/>
      <c r="X32" s="167"/>
      <c r="Y32" s="167"/>
      <c r="Z32" s="167"/>
      <c r="AA32" s="124"/>
      <c r="AB32" s="142"/>
      <c r="AC32" s="1">
        <f>IF(AND(C31=0,E31=0,I31=0,M31=0),0,DATEDIF(DATE(C31,E31,1),DATE(I31,M31,32),"M"))</f>
        <v>0</v>
      </c>
    </row>
    <row r="33" spans="2:29" s="16" customFormat="1" ht="9.9499999999999993" customHeight="1" x14ac:dyDescent="0.4">
      <c r="B33" s="68"/>
      <c r="C33" s="71"/>
      <c r="D33" s="74"/>
      <c r="E33" s="77"/>
      <c r="F33" s="77"/>
      <c r="G33" s="74"/>
      <c r="H33" s="80"/>
      <c r="I33" s="77"/>
      <c r="J33" s="77"/>
      <c r="K33" s="77"/>
      <c r="L33" s="90"/>
      <c r="M33" s="77"/>
      <c r="N33" s="77"/>
      <c r="O33" s="83"/>
      <c r="P33" s="65"/>
      <c r="Q33" s="161"/>
      <c r="R33" s="162"/>
      <c r="S33" s="162"/>
      <c r="T33" s="162"/>
      <c r="U33" s="134"/>
      <c r="V33" s="135"/>
      <c r="W33" s="166"/>
      <c r="X33" s="167"/>
      <c r="Y33" s="167"/>
      <c r="Z33" s="167"/>
      <c r="AA33" s="124"/>
      <c r="AB33" s="142"/>
      <c r="AC33" s="52"/>
    </row>
    <row r="34" spans="2:29" s="16" customFormat="1" ht="9.9499999999999993" customHeight="1" thickBot="1" x14ac:dyDescent="0.45">
      <c r="B34" s="69"/>
      <c r="C34" s="72"/>
      <c r="D34" s="75"/>
      <c r="E34" s="78"/>
      <c r="F34" s="78"/>
      <c r="G34" s="75"/>
      <c r="H34" s="81"/>
      <c r="I34" s="78"/>
      <c r="J34" s="78"/>
      <c r="K34" s="78"/>
      <c r="L34" s="91"/>
      <c r="M34" s="78"/>
      <c r="N34" s="78"/>
      <c r="O34" s="84"/>
      <c r="P34" s="66"/>
      <c r="Q34" s="163"/>
      <c r="R34" s="164"/>
      <c r="S34" s="164"/>
      <c r="T34" s="164"/>
      <c r="U34" s="136"/>
      <c r="V34" s="136"/>
      <c r="W34" s="168"/>
      <c r="X34" s="164"/>
      <c r="Y34" s="164"/>
      <c r="Z34" s="164"/>
      <c r="AA34" s="143"/>
      <c r="AB34" s="144"/>
      <c r="AC34" s="29"/>
    </row>
    <row r="35" spans="2:29" s="16" customFormat="1" ht="9.9499999999999993" customHeight="1" x14ac:dyDescent="0.4">
      <c r="B35" s="67" t="s">
        <v>23</v>
      </c>
      <c r="C35" s="76"/>
      <c r="D35" s="73" t="s">
        <v>9</v>
      </c>
      <c r="E35" s="76"/>
      <c r="F35" s="76"/>
      <c r="G35" s="73" t="s">
        <v>10</v>
      </c>
      <c r="H35" s="79" t="s">
        <v>17</v>
      </c>
      <c r="I35" s="76"/>
      <c r="J35" s="76"/>
      <c r="K35" s="76"/>
      <c r="L35" s="89" t="s">
        <v>9</v>
      </c>
      <c r="M35" s="76"/>
      <c r="N35" s="76"/>
      <c r="O35" s="82" t="s">
        <v>10</v>
      </c>
      <c r="P35" s="64" t="s">
        <v>16</v>
      </c>
      <c r="Q35" s="159">
        <f>ROUNDDOWN(AC36/12,0)</f>
        <v>0</v>
      </c>
      <c r="R35" s="160"/>
      <c r="S35" s="160"/>
      <c r="T35" s="160"/>
      <c r="U35" s="132" t="s">
        <v>9</v>
      </c>
      <c r="V35" s="133"/>
      <c r="W35" s="165">
        <f>AC36-(Q35*12)</f>
        <v>0</v>
      </c>
      <c r="X35" s="160"/>
      <c r="Y35" s="160"/>
      <c r="Z35" s="160"/>
      <c r="AA35" s="109" t="s">
        <v>34</v>
      </c>
      <c r="AB35" s="141"/>
      <c r="AC35" s="52"/>
    </row>
    <row r="36" spans="2:29" s="16" customFormat="1" ht="9.9499999999999993" customHeight="1" x14ac:dyDescent="0.4">
      <c r="B36" s="68"/>
      <c r="C36" s="77"/>
      <c r="D36" s="74"/>
      <c r="E36" s="77"/>
      <c r="F36" s="77"/>
      <c r="G36" s="74"/>
      <c r="H36" s="80"/>
      <c r="I36" s="77"/>
      <c r="J36" s="77"/>
      <c r="K36" s="77"/>
      <c r="L36" s="90"/>
      <c r="M36" s="77"/>
      <c r="N36" s="77"/>
      <c r="O36" s="83"/>
      <c r="P36" s="65"/>
      <c r="Q36" s="161"/>
      <c r="R36" s="162"/>
      <c r="S36" s="162"/>
      <c r="T36" s="162"/>
      <c r="U36" s="134"/>
      <c r="V36" s="135"/>
      <c r="W36" s="166"/>
      <c r="X36" s="167"/>
      <c r="Y36" s="167"/>
      <c r="Z36" s="167"/>
      <c r="AA36" s="124"/>
      <c r="AB36" s="142"/>
      <c r="AC36" s="5">
        <f>IF(AND(C35=0,E35=0,I35=0,M35=0),0,DATEDIF(DATE(C35,E35,1),DATE(I35,M35,32),"M"))</f>
        <v>0</v>
      </c>
    </row>
    <row r="37" spans="2:29" s="16" customFormat="1" ht="9.9499999999999993" customHeight="1" x14ac:dyDescent="0.4">
      <c r="B37" s="68"/>
      <c r="C37" s="77"/>
      <c r="D37" s="74"/>
      <c r="E37" s="77"/>
      <c r="F37" s="77"/>
      <c r="G37" s="74"/>
      <c r="H37" s="80"/>
      <c r="I37" s="77"/>
      <c r="J37" s="77"/>
      <c r="K37" s="77"/>
      <c r="L37" s="90"/>
      <c r="M37" s="77"/>
      <c r="N37" s="77"/>
      <c r="O37" s="83"/>
      <c r="P37" s="65"/>
      <c r="Q37" s="161"/>
      <c r="R37" s="162"/>
      <c r="S37" s="162"/>
      <c r="T37" s="162"/>
      <c r="U37" s="134"/>
      <c r="V37" s="135"/>
      <c r="W37" s="166"/>
      <c r="X37" s="167"/>
      <c r="Y37" s="167"/>
      <c r="Z37" s="167"/>
      <c r="AA37" s="124"/>
      <c r="AB37" s="142"/>
      <c r="AC37" s="52"/>
    </row>
    <row r="38" spans="2:29" s="16" customFormat="1" ht="9.9499999999999993" customHeight="1" thickBot="1" x14ac:dyDescent="0.45">
      <c r="B38" s="69"/>
      <c r="C38" s="78"/>
      <c r="D38" s="75"/>
      <c r="E38" s="78"/>
      <c r="F38" s="78"/>
      <c r="G38" s="75"/>
      <c r="H38" s="81"/>
      <c r="I38" s="78"/>
      <c r="J38" s="78"/>
      <c r="K38" s="78"/>
      <c r="L38" s="91"/>
      <c r="M38" s="78"/>
      <c r="N38" s="78"/>
      <c r="O38" s="84"/>
      <c r="P38" s="66"/>
      <c r="Q38" s="163"/>
      <c r="R38" s="164"/>
      <c r="S38" s="164"/>
      <c r="T38" s="164"/>
      <c r="U38" s="136"/>
      <c r="V38" s="136"/>
      <c r="W38" s="168"/>
      <c r="X38" s="164"/>
      <c r="Y38" s="164"/>
      <c r="Z38" s="164"/>
      <c r="AA38" s="143"/>
      <c r="AB38" s="144"/>
      <c r="AC38" s="29"/>
    </row>
    <row r="39" spans="2:29" ht="30" customHeight="1" thickBot="1" x14ac:dyDescent="0.45">
      <c r="B39" s="37"/>
      <c r="D39" s="4"/>
      <c r="E39" s="4"/>
      <c r="F39" s="4"/>
      <c r="G39" s="4"/>
      <c r="H39" s="1"/>
      <c r="I39" s="1"/>
      <c r="J39" s="1"/>
      <c r="K39" s="1"/>
      <c r="L39" s="1"/>
      <c r="M39" s="1"/>
      <c r="N39" s="1"/>
      <c r="O39" s="1"/>
      <c r="P39" s="39" t="s">
        <v>22</v>
      </c>
      <c r="Q39" s="169">
        <v>0</v>
      </c>
      <c r="R39" s="170"/>
      <c r="S39" s="170"/>
      <c r="T39" s="170"/>
      <c r="U39" s="147" t="s">
        <v>9</v>
      </c>
      <c r="V39" s="147"/>
      <c r="W39" s="171">
        <v>0</v>
      </c>
      <c r="X39" s="170"/>
      <c r="Y39" s="170"/>
      <c r="Z39" s="170"/>
      <c r="AA39" s="149" t="s">
        <v>34</v>
      </c>
      <c r="AB39" s="150"/>
      <c r="AC39" s="5">
        <f>AC32+AC36</f>
        <v>0</v>
      </c>
    </row>
    <row r="40" spans="2:29" ht="15" customHeight="1" thickBot="1" x14ac:dyDescent="0.45">
      <c r="B40" s="1"/>
      <c r="D40" s="4"/>
      <c r="E40" s="4"/>
      <c r="F40" s="4"/>
      <c r="G40" s="4"/>
      <c r="H40" s="1"/>
      <c r="I40" s="1"/>
      <c r="J40" s="1"/>
      <c r="K40" s="1"/>
      <c r="L40" s="1"/>
      <c r="M40" s="1"/>
      <c r="N40" s="1"/>
      <c r="O40" s="1"/>
      <c r="Q40" s="1"/>
      <c r="R40" s="1"/>
      <c r="T40" s="1"/>
      <c r="V40" s="1"/>
      <c r="W40" s="1"/>
      <c r="X40" s="1"/>
      <c r="Y40" s="1"/>
      <c r="Z40" s="1"/>
      <c r="AA40" s="1"/>
      <c r="AB40" s="1"/>
    </row>
    <row r="41" spans="2:29" s="16" customFormat="1" ht="30" customHeight="1" thickBot="1" x14ac:dyDescent="0.45">
      <c r="B41" s="86" t="s">
        <v>21</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8"/>
      <c r="AC41" s="43"/>
    </row>
    <row r="42" spans="2:29" s="16" customFormat="1" ht="9.9499999999999993" customHeight="1" x14ac:dyDescent="0.4">
      <c r="B42" s="67" t="s">
        <v>19</v>
      </c>
      <c r="C42" s="70"/>
      <c r="D42" s="73" t="s">
        <v>9</v>
      </c>
      <c r="E42" s="76"/>
      <c r="F42" s="76"/>
      <c r="G42" s="73" t="s">
        <v>10</v>
      </c>
      <c r="H42" s="79" t="s">
        <v>17</v>
      </c>
      <c r="I42" s="76"/>
      <c r="J42" s="76"/>
      <c r="K42" s="76"/>
      <c r="L42" s="89" t="s">
        <v>9</v>
      </c>
      <c r="M42" s="76"/>
      <c r="N42" s="76"/>
      <c r="O42" s="82" t="s">
        <v>10</v>
      </c>
      <c r="P42" s="64" t="s">
        <v>16</v>
      </c>
      <c r="Q42" s="159">
        <f>ROUNDDOWN(AC43/12,0)</f>
        <v>0</v>
      </c>
      <c r="R42" s="160"/>
      <c r="S42" s="160"/>
      <c r="T42" s="160"/>
      <c r="U42" s="132" t="s">
        <v>9</v>
      </c>
      <c r="V42" s="133"/>
      <c r="W42" s="165">
        <f>AC43-(Q42*12)</f>
        <v>0</v>
      </c>
      <c r="X42" s="160"/>
      <c r="Y42" s="160"/>
      <c r="Z42" s="160"/>
      <c r="AA42" s="109" t="s">
        <v>34</v>
      </c>
      <c r="AB42" s="141"/>
      <c r="AC42" s="52"/>
    </row>
    <row r="43" spans="2:29" s="16" customFormat="1" ht="9.9499999999999993" customHeight="1" x14ac:dyDescent="0.4">
      <c r="B43" s="68"/>
      <c r="C43" s="71"/>
      <c r="D43" s="74"/>
      <c r="E43" s="77"/>
      <c r="F43" s="77"/>
      <c r="G43" s="74"/>
      <c r="H43" s="80"/>
      <c r="I43" s="77"/>
      <c r="J43" s="77"/>
      <c r="K43" s="77"/>
      <c r="L43" s="90"/>
      <c r="M43" s="77"/>
      <c r="N43" s="77"/>
      <c r="O43" s="83"/>
      <c r="P43" s="65"/>
      <c r="Q43" s="161"/>
      <c r="R43" s="162"/>
      <c r="S43" s="162"/>
      <c r="T43" s="162"/>
      <c r="U43" s="134"/>
      <c r="V43" s="135"/>
      <c r="W43" s="166"/>
      <c r="X43" s="167"/>
      <c r="Y43" s="167"/>
      <c r="Z43" s="167"/>
      <c r="AA43" s="124"/>
      <c r="AB43" s="142"/>
      <c r="AC43" s="1">
        <f>IF(AND(C42=0,E42=0,I42=0,M42=0),0,DATEDIF(DATE(C42,E42,1),DATE(I42,M42,32),"D"))</f>
        <v>0</v>
      </c>
    </row>
    <row r="44" spans="2:29" s="16" customFormat="1" ht="9.9499999999999993" customHeight="1" x14ac:dyDescent="0.4">
      <c r="B44" s="68"/>
      <c r="C44" s="71"/>
      <c r="D44" s="74"/>
      <c r="E44" s="77"/>
      <c r="F44" s="77"/>
      <c r="G44" s="74"/>
      <c r="H44" s="80"/>
      <c r="I44" s="77"/>
      <c r="J44" s="77"/>
      <c r="K44" s="77"/>
      <c r="L44" s="90"/>
      <c r="M44" s="77"/>
      <c r="N44" s="77"/>
      <c r="O44" s="83"/>
      <c r="P44" s="65"/>
      <c r="Q44" s="161"/>
      <c r="R44" s="162"/>
      <c r="S44" s="162"/>
      <c r="T44" s="162"/>
      <c r="U44" s="134"/>
      <c r="V44" s="135"/>
      <c r="W44" s="166"/>
      <c r="X44" s="167"/>
      <c r="Y44" s="167"/>
      <c r="Z44" s="167"/>
      <c r="AA44" s="124"/>
      <c r="AB44" s="142"/>
      <c r="AC44" s="52">
        <f>AC43/365</f>
        <v>0</v>
      </c>
    </row>
    <row r="45" spans="2:29" s="16" customFormat="1" ht="9.9499999999999993" customHeight="1" thickBot="1" x14ac:dyDescent="0.45">
      <c r="B45" s="69"/>
      <c r="C45" s="72"/>
      <c r="D45" s="75"/>
      <c r="E45" s="78"/>
      <c r="F45" s="78"/>
      <c r="G45" s="75"/>
      <c r="H45" s="81"/>
      <c r="I45" s="78"/>
      <c r="J45" s="78"/>
      <c r="K45" s="78"/>
      <c r="L45" s="91"/>
      <c r="M45" s="78"/>
      <c r="N45" s="78"/>
      <c r="O45" s="84"/>
      <c r="P45" s="66"/>
      <c r="Q45" s="163"/>
      <c r="R45" s="164"/>
      <c r="S45" s="164"/>
      <c r="T45" s="164"/>
      <c r="U45" s="136"/>
      <c r="V45" s="136"/>
      <c r="W45" s="168"/>
      <c r="X45" s="164"/>
      <c r="Y45" s="164"/>
      <c r="Z45" s="164"/>
      <c r="AA45" s="143"/>
      <c r="AB45" s="144"/>
      <c r="AC45" s="29"/>
    </row>
    <row r="46" spans="2:29" s="16" customFormat="1" ht="9.9499999999999993" customHeight="1" x14ac:dyDescent="0.4">
      <c r="B46" s="67" t="s">
        <v>19</v>
      </c>
      <c r="C46" s="70"/>
      <c r="D46" s="73" t="s">
        <v>9</v>
      </c>
      <c r="E46" s="76"/>
      <c r="F46" s="76"/>
      <c r="G46" s="73" t="s">
        <v>10</v>
      </c>
      <c r="H46" s="79" t="s">
        <v>17</v>
      </c>
      <c r="I46" s="76"/>
      <c r="J46" s="76"/>
      <c r="K46" s="76"/>
      <c r="L46" s="89" t="s">
        <v>9</v>
      </c>
      <c r="M46" s="76"/>
      <c r="N46" s="76"/>
      <c r="O46" s="82" t="s">
        <v>10</v>
      </c>
      <c r="P46" s="64" t="s">
        <v>16</v>
      </c>
      <c r="Q46" s="159">
        <f>ROUNDDOWN(AC47/12,0)</f>
        <v>0</v>
      </c>
      <c r="R46" s="160"/>
      <c r="S46" s="160"/>
      <c r="T46" s="160"/>
      <c r="U46" s="132" t="s">
        <v>9</v>
      </c>
      <c r="V46" s="133"/>
      <c r="W46" s="165">
        <f>AC47-(Q46*12)</f>
        <v>0</v>
      </c>
      <c r="X46" s="160"/>
      <c r="Y46" s="160"/>
      <c r="Z46" s="160"/>
      <c r="AA46" s="109" t="s">
        <v>34</v>
      </c>
      <c r="AB46" s="141"/>
      <c r="AC46" s="52"/>
    </row>
    <row r="47" spans="2:29" s="16" customFormat="1" ht="9.9499999999999993" customHeight="1" x14ac:dyDescent="0.4">
      <c r="B47" s="68"/>
      <c r="C47" s="71"/>
      <c r="D47" s="74"/>
      <c r="E47" s="77"/>
      <c r="F47" s="77"/>
      <c r="G47" s="74"/>
      <c r="H47" s="80"/>
      <c r="I47" s="77"/>
      <c r="J47" s="77"/>
      <c r="K47" s="77"/>
      <c r="L47" s="90"/>
      <c r="M47" s="77"/>
      <c r="N47" s="77"/>
      <c r="O47" s="83"/>
      <c r="P47" s="65"/>
      <c r="Q47" s="161"/>
      <c r="R47" s="162"/>
      <c r="S47" s="162"/>
      <c r="T47" s="162"/>
      <c r="U47" s="134"/>
      <c r="V47" s="135"/>
      <c r="W47" s="166"/>
      <c r="X47" s="167"/>
      <c r="Y47" s="167"/>
      <c r="Z47" s="167"/>
      <c r="AA47" s="124"/>
      <c r="AB47" s="142"/>
      <c r="AC47" s="5">
        <f>IF(AND(C46=0,E46=0,I46=0,M46=0),0,DATEDIF(DATE(C46,E46,1),DATE(I46,M46,32),"M"))</f>
        <v>0</v>
      </c>
    </row>
    <row r="48" spans="2:29" s="16" customFormat="1" ht="9.9499999999999993" customHeight="1" x14ac:dyDescent="0.4">
      <c r="B48" s="68"/>
      <c r="C48" s="71"/>
      <c r="D48" s="74"/>
      <c r="E48" s="77"/>
      <c r="F48" s="77"/>
      <c r="G48" s="74"/>
      <c r="H48" s="80"/>
      <c r="I48" s="77"/>
      <c r="J48" s="77"/>
      <c r="K48" s="77"/>
      <c r="L48" s="90"/>
      <c r="M48" s="77"/>
      <c r="N48" s="77"/>
      <c r="O48" s="83"/>
      <c r="P48" s="65"/>
      <c r="Q48" s="161"/>
      <c r="R48" s="162"/>
      <c r="S48" s="162"/>
      <c r="T48" s="162"/>
      <c r="U48" s="134"/>
      <c r="V48" s="135"/>
      <c r="W48" s="166"/>
      <c r="X48" s="167"/>
      <c r="Y48" s="167"/>
      <c r="Z48" s="167"/>
      <c r="AA48" s="124"/>
      <c r="AB48" s="142"/>
      <c r="AC48" s="52"/>
    </row>
    <row r="49" spans="2:29" s="16" customFormat="1" ht="9.9499999999999993" customHeight="1" thickBot="1" x14ac:dyDescent="0.45">
      <c r="B49" s="69"/>
      <c r="C49" s="72"/>
      <c r="D49" s="75"/>
      <c r="E49" s="78"/>
      <c r="F49" s="78"/>
      <c r="G49" s="75"/>
      <c r="H49" s="81"/>
      <c r="I49" s="78"/>
      <c r="J49" s="78"/>
      <c r="K49" s="78"/>
      <c r="L49" s="91"/>
      <c r="M49" s="78"/>
      <c r="N49" s="78"/>
      <c r="O49" s="84"/>
      <c r="P49" s="66"/>
      <c r="Q49" s="163"/>
      <c r="R49" s="164"/>
      <c r="S49" s="164"/>
      <c r="T49" s="164"/>
      <c r="U49" s="136"/>
      <c r="V49" s="136"/>
      <c r="W49" s="168"/>
      <c r="X49" s="164"/>
      <c r="Y49" s="164"/>
      <c r="Z49" s="164"/>
      <c r="AA49" s="143"/>
      <c r="AB49" s="144"/>
      <c r="AC49" s="29"/>
    </row>
    <row r="50" spans="2:29" ht="30" customHeight="1" thickBot="1" x14ac:dyDescent="0.45">
      <c r="B50" s="37"/>
      <c r="D50" s="33"/>
      <c r="E50" s="33"/>
      <c r="F50" s="33"/>
      <c r="G50" s="33"/>
      <c r="H50" s="1"/>
      <c r="I50" s="1"/>
      <c r="J50" s="1"/>
      <c r="K50" s="1"/>
      <c r="L50" s="1"/>
      <c r="M50" s="1"/>
      <c r="N50" s="1"/>
      <c r="O50" s="1"/>
      <c r="P50" s="39" t="s">
        <v>22</v>
      </c>
      <c r="Q50" s="169">
        <v>0</v>
      </c>
      <c r="R50" s="170"/>
      <c r="S50" s="170"/>
      <c r="T50" s="170"/>
      <c r="U50" s="147" t="s">
        <v>9</v>
      </c>
      <c r="V50" s="147"/>
      <c r="W50" s="171">
        <v>0</v>
      </c>
      <c r="X50" s="170"/>
      <c r="Y50" s="170"/>
      <c r="Z50" s="170"/>
      <c r="AA50" s="149" t="s">
        <v>34</v>
      </c>
      <c r="AB50" s="150"/>
      <c r="AC50" s="5">
        <f>AC43+AC47</f>
        <v>0</v>
      </c>
    </row>
    <row r="51" spans="2:29" ht="9" customHeight="1" x14ac:dyDescent="0.4">
      <c r="B51" s="37"/>
      <c r="D51" s="4"/>
      <c r="E51" s="4"/>
      <c r="F51" s="4"/>
      <c r="G51" s="4"/>
      <c r="H51" s="1"/>
      <c r="I51" s="1"/>
      <c r="J51" s="1"/>
      <c r="K51" s="1"/>
      <c r="L51" s="1"/>
      <c r="M51" s="1"/>
      <c r="N51" s="1"/>
      <c r="O51" s="1"/>
      <c r="P51" s="47"/>
      <c r="Q51" s="47"/>
      <c r="R51" s="47"/>
      <c r="S51" s="47"/>
      <c r="T51" s="47"/>
      <c r="U51" s="47"/>
      <c r="V51" s="47"/>
      <c r="W51" s="47"/>
      <c r="X51" s="48"/>
      <c r="Y51" s="48"/>
      <c r="Z51" s="3"/>
      <c r="AA51" s="3"/>
      <c r="AB51" s="3"/>
      <c r="AC51" s="5"/>
    </row>
    <row r="52" spans="2:29" s="1" customFormat="1" ht="21" customHeight="1" x14ac:dyDescent="0.4">
      <c r="B52" s="157" t="s">
        <v>36</v>
      </c>
      <c r="C52" s="158"/>
      <c r="D52" s="158"/>
      <c r="E52" s="158"/>
      <c r="F52" s="158"/>
      <c r="G52" s="158"/>
      <c r="H52" s="158"/>
      <c r="I52" s="158"/>
      <c r="J52" s="158"/>
      <c r="K52" s="158"/>
      <c r="L52" s="158"/>
      <c r="M52" s="158"/>
      <c r="N52" s="158"/>
      <c r="O52" s="158"/>
      <c r="P52" s="158"/>
      <c r="Q52" s="158"/>
      <c r="R52" s="158"/>
      <c r="S52" s="158"/>
      <c r="T52" s="158"/>
      <c r="U52" s="158"/>
      <c r="V52" s="124"/>
      <c r="W52" s="124"/>
      <c r="X52" s="124"/>
      <c r="Y52" s="124"/>
      <c r="Z52" s="124"/>
      <c r="AA52" s="124"/>
      <c r="AB52" s="124"/>
    </row>
    <row r="53" spans="2:29" s="1" customFormat="1" ht="18" customHeight="1" x14ac:dyDescent="0.4">
      <c r="B53" s="62" t="s">
        <v>37</v>
      </c>
      <c r="C53" s="4"/>
      <c r="D53" s="4"/>
      <c r="E53" s="4"/>
      <c r="F53" s="4"/>
      <c r="G53" s="4"/>
      <c r="H53" s="4"/>
      <c r="I53" s="4"/>
      <c r="J53" s="4"/>
      <c r="K53" s="27"/>
      <c r="L53" s="27"/>
      <c r="M53" s="63"/>
      <c r="N53" s="63"/>
      <c r="O53" s="63"/>
      <c r="P53" s="63"/>
      <c r="Q53" s="63"/>
      <c r="R53" s="63"/>
      <c r="S53" s="63"/>
      <c r="T53" s="63"/>
      <c r="U53" s="63"/>
      <c r="V53" s="3"/>
      <c r="W53" s="3"/>
    </row>
    <row r="54" spans="2:29" s="1" customFormat="1" ht="20.25" customHeight="1" x14ac:dyDescent="0.4">
      <c r="B54" s="62" t="s">
        <v>39</v>
      </c>
      <c r="C54" s="4"/>
      <c r="D54" s="4"/>
      <c r="E54" s="4"/>
      <c r="F54" s="4"/>
      <c r="G54" s="4"/>
      <c r="H54" s="4"/>
      <c r="I54" s="4"/>
      <c r="J54" s="4"/>
      <c r="K54" s="27"/>
      <c r="L54" s="27"/>
      <c r="M54" s="63"/>
      <c r="N54" s="63"/>
      <c r="O54" s="63"/>
      <c r="P54" s="63"/>
      <c r="Q54" s="63"/>
      <c r="R54" s="63"/>
      <c r="S54" s="63"/>
      <c r="T54" s="63"/>
      <c r="U54" s="63"/>
      <c r="V54" s="3"/>
      <c r="W54" s="3"/>
    </row>
    <row r="55" spans="2:29" s="1" customFormat="1" ht="20.25" customHeight="1" x14ac:dyDescent="0.4">
      <c r="B55" s="4"/>
      <c r="C55" s="4"/>
      <c r="D55" s="4"/>
      <c r="E55" s="4"/>
      <c r="F55" s="4"/>
      <c r="G55" s="4"/>
      <c r="H55" s="4"/>
      <c r="I55" s="4"/>
      <c r="J55" s="4"/>
      <c r="K55" s="27"/>
      <c r="L55" s="27"/>
      <c r="M55" s="63"/>
      <c r="N55" s="63"/>
      <c r="O55" s="63"/>
      <c r="P55" s="63"/>
      <c r="Q55" s="63"/>
      <c r="R55" s="63"/>
      <c r="S55" s="63"/>
      <c r="T55" s="63"/>
      <c r="U55" s="63"/>
      <c r="V55" s="3"/>
      <c r="W55" s="3"/>
    </row>
    <row r="56" spans="2:29" s="42" customFormat="1" ht="81" customHeight="1" x14ac:dyDescent="0.4">
      <c r="B56" s="172" t="s">
        <v>42</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41"/>
    </row>
    <row r="57" spans="2:29" ht="21" customHeight="1" x14ac:dyDescent="0.4">
      <c r="B57" s="1"/>
      <c r="C57" s="34"/>
      <c r="D57" s="4"/>
      <c r="E57" s="4"/>
      <c r="F57" s="4"/>
      <c r="G57" s="4"/>
      <c r="H57" s="1"/>
      <c r="I57" s="1"/>
      <c r="J57" s="1"/>
      <c r="K57" s="1"/>
      <c r="L57" s="1"/>
      <c r="M57" s="1"/>
      <c r="N57" s="1"/>
      <c r="O57" s="1"/>
      <c r="P57" s="1"/>
      <c r="Q57" s="1"/>
      <c r="R57" s="1"/>
      <c r="T57" s="1"/>
      <c r="V57" s="1"/>
      <c r="W57" s="1"/>
      <c r="X57" s="1"/>
      <c r="Y57" s="1"/>
      <c r="Z57" s="1"/>
      <c r="AA57" s="1"/>
      <c r="AB57" s="1"/>
      <c r="AC57" s="5"/>
    </row>
    <row r="58" spans="2:29" s="17" customFormat="1" x14ac:dyDescent="0.4">
      <c r="B58" s="5"/>
      <c r="C58" s="22" t="s">
        <v>4</v>
      </c>
      <c r="E58" s="22"/>
      <c r="F58" s="5"/>
      <c r="G58" s="5"/>
      <c r="H58" s="5"/>
      <c r="I58" s="5"/>
      <c r="J58" s="5"/>
      <c r="K58" s="5"/>
      <c r="L58" s="5"/>
      <c r="M58" s="5"/>
      <c r="N58" s="5"/>
      <c r="O58" s="5"/>
      <c r="P58" s="5"/>
      <c r="Q58" s="5"/>
      <c r="R58" s="5"/>
      <c r="T58" s="5"/>
      <c r="U58" s="5"/>
      <c r="V58" s="5"/>
      <c r="X58" s="5"/>
      <c r="Y58" s="5"/>
      <c r="Z58" s="5"/>
      <c r="AA58" s="1"/>
      <c r="AB58" s="5"/>
      <c r="AC58" s="5"/>
    </row>
    <row r="59" spans="2:29" s="17" customFormat="1" x14ac:dyDescent="0.4">
      <c r="B59" s="5"/>
      <c r="C59" s="5"/>
      <c r="D59" s="85" t="s">
        <v>5</v>
      </c>
      <c r="E59" s="85"/>
      <c r="F59" s="85"/>
      <c r="G59" s="85"/>
      <c r="H59" s="85"/>
      <c r="I59" s="85"/>
      <c r="J59" s="85"/>
      <c r="K59" s="85"/>
      <c r="L59" s="85"/>
      <c r="M59" s="85"/>
      <c r="N59" s="85"/>
      <c r="O59" s="85"/>
      <c r="P59" s="85"/>
      <c r="Q59" s="85"/>
      <c r="R59" s="85"/>
      <c r="S59" s="85"/>
      <c r="T59" s="85"/>
      <c r="U59" s="85"/>
      <c r="V59" s="85"/>
      <c r="W59" s="85"/>
      <c r="X59" s="85"/>
      <c r="Y59" s="85"/>
      <c r="Z59" s="85"/>
      <c r="AA59" s="85"/>
      <c r="AB59" s="85"/>
      <c r="AC59" s="53"/>
    </row>
    <row r="60" spans="2:29" s="17" customFormat="1" ht="5.25" customHeight="1" x14ac:dyDescent="0.4">
      <c r="B60" s="5"/>
      <c r="C60" s="5"/>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row>
    <row r="61" spans="2:29" s="17" customFormat="1" ht="15.75" customHeight="1" x14ac:dyDescent="0.4">
      <c r="B61" s="5"/>
      <c r="C61" s="5"/>
      <c r="D61" s="53"/>
      <c r="E61" s="53"/>
      <c r="F61" s="53"/>
      <c r="G61" s="53"/>
      <c r="H61" s="53"/>
      <c r="I61" s="53"/>
      <c r="J61" s="53"/>
      <c r="K61" s="53"/>
      <c r="L61" s="53"/>
      <c r="M61" s="53"/>
      <c r="N61" s="53"/>
      <c r="O61" s="53"/>
      <c r="P61" s="53"/>
      <c r="Q61" s="53"/>
      <c r="R61" s="5" t="s">
        <v>13</v>
      </c>
      <c r="S61" s="53"/>
      <c r="T61" s="53"/>
      <c r="U61" s="53"/>
      <c r="V61" s="53"/>
      <c r="W61" s="53"/>
      <c r="X61" s="53"/>
      <c r="Y61" s="53"/>
      <c r="Z61" s="53"/>
      <c r="AA61" s="53"/>
      <c r="AB61" s="53"/>
      <c r="AC61" s="53"/>
    </row>
    <row r="62" spans="2:29" ht="18.75" customHeight="1" x14ac:dyDescent="0.4">
      <c r="B62" s="1"/>
      <c r="C62" s="1"/>
      <c r="D62" s="1"/>
      <c r="E62" s="1"/>
      <c r="F62" s="1"/>
      <c r="G62" s="1"/>
      <c r="H62" s="1"/>
      <c r="I62" s="1"/>
      <c r="J62" s="1"/>
      <c r="K62" s="1"/>
      <c r="L62" s="1"/>
      <c r="M62" s="1"/>
      <c r="N62" s="1"/>
      <c r="O62" s="1"/>
      <c r="P62" s="1"/>
      <c r="Q62" s="1"/>
      <c r="AB62" s="1"/>
      <c r="AC62" s="1"/>
    </row>
    <row r="63" spans="2:29"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sheetData>
  <mergeCells count="121">
    <mergeCell ref="Q28:T28"/>
    <mergeCell ref="U28:V28"/>
    <mergeCell ref="W28:Z28"/>
    <mergeCell ref="AA28:AB28"/>
    <mergeCell ref="Q31:T34"/>
    <mergeCell ref="U31:V34"/>
    <mergeCell ref="W31:Z34"/>
    <mergeCell ref="AA31:AB34"/>
    <mergeCell ref="Q35:T38"/>
    <mergeCell ref="U35:V38"/>
    <mergeCell ref="W35:Z38"/>
    <mergeCell ref="AA35:AB38"/>
    <mergeCell ref="B56:AB56"/>
    <mergeCell ref="D59:AB59"/>
    <mergeCell ref="O46:O49"/>
    <mergeCell ref="P46:P49"/>
    <mergeCell ref="B46:B49"/>
    <mergeCell ref="C46:C49"/>
    <mergeCell ref="D46:D49"/>
    <mergeCell ref="E46:F49"/>
    <mergeCell ref="G46:G49"/>
    <mergeCell ref="H46:H49"/>
    <mergeCell ref="I46:K49"/>
    <mergeCell ref="L46:L49"/>
    <mergeCell ref="M46:N49"/>
    <mergeCell ref="Q46:T49"/>
    <mergeCell ref="U46:V49"/>
    <mergeCell ref="W46:Z49"/>
    <mergeCell ref="AA46:AB49"/>
    <mergeCell ref="Q50:T50"/>
    <mergeCell ref="U50:V50"/>
    <mergeCell ref="W50:Z50"/>
    <mergeCell ref="AA50:AB50"/>
    <mergeCell ref="B52:AB52"/>
    <mergeCell ref="AA39:AB39"/>
    <mergeCell ref="I42:K45"/>
    <mergeCell ref="L42:L45"/>
    <mergeCell ref="M42:N45"/>
    <mergeCell ref="O42:O45"/>
    <mergeCell ref="P42:P45"/>
    <mergeCell ref="B41:AB41"/>
    <mergeCell ref="B42:B45"/>
    <mergeCell ref="C42:C45"/>
    <mergeCell ref="D42:D45"/>
    <mergeCell ref="E42:F45"/>
    <mergeCell ref="G42:G45"/>
    <mergeCell ref="H42:H45"/>
    <mergeCell ref="Q42:T45"/>
    <mergeCell ref="U42:V45"/>
    <mergeCell ref="W42:Z45"/>
    <mergeCell ref="AA42:AB45"/>
    <mergeCell ref="P31:P34"/>
    <mergeCell ref="I35:K38"/>
    <mergeCell ref="L35:L38"/>
    <mergeCell ref="M35:N38"/>
    <mergeCell ref="O35:O38"/>
    <mergeCell ref="P35:P38"/>
    <mergeCell ref="Q39:T39"/>
    <mergeCell ref="U39:V39"/>
    <mergeCell ref="W39:Z39"/>
    <mergeCell ref="D24:D27"/>
    <mergeCell ref="E24:F27"/>
    <mergeCell ref="G24:G27"/>
    <mergeCell ref="H24:H27"/>
    <mergeCell ref="I24:K27"/>
    <mergeCell ref="L24:L27"/>
    <mergeCell ref="M24:N27"/>
    <mergeCell ref="B35:B38"/>
    <mergeCell ref="C35:C38"/>
    <mergeCell ref="D35:D38"/>
    <mergeCell ref="E35:F38"/>
    <mergeCell ref="G35:G38"/>
    <mergeCell ref="H35:H38"/>
    <mergeCell ref="B30:AB30"/>
    <mergeCell ref="B31:B34"/>
    <mergeCell ref="C31:C34"/>
    <mergeCell ref="D31:D34"/>
    <mergeCell ref="E31:F34"/>
    <mergeCell ref="G31:G34"/>
    <mergeCell ref="H31:H34"/>
    <mergeCell ref="I31:K34"/>
    <mergeCell ref="L31:L34"/>
    <mergeCell ref="M31:N34"/>
    <mergeCell ref="O31:O34"/>
    <mergeCell ref="B19:AB19"/>
    <mergeCell ref="B20:B23"/>
    <mergeCell ref="C20:C23"/>
    <mergeCell ref="D20:D23"/>
    <mergeCell ref="E20:F23"/>
    <mergeCell ref="G20:G23"/>
    <mergeCell ref="H20:H23"/>
    <mergeCell ref="O24:O27"/>
    <mergeCell ref="P24:P27"/>
    <mergeCell ref="AA20:AB23"/>
    <mergeCell ref="AA24:AB27"/>
    <mergeCell ref="I20:K23"/>
    <mergeCell ref="L20:L23"/>
    <mergeCell ref="M20:N23"/>
    <mergeCell ref="O20:O23"/>
    <mergeCell ref="P20:P23"/>
    <mergeCell ref="Q20:T23"/>
    <mergeCell ref="U20:V23"/>
    <mergeCell ref="W20:Z23"/>
    <mergeCell ref="Q24:T27"/>
    <mergeCell ref="U24:V27"/>
    <mergeCell ref="W24:Z27"/>
    <mergeCell ref="B24:B27"/>
    <mergeCell ref="C24:C27"/>
    <mergeCell ref="B3:AB3"/>
    <mergeCell ref="B10:AB10"/>
    <mergeCell ref="U5:W5"/>
    <mergeCell ref="B12:AB12"/>
    <mergeCell ref="C13:O13"/>
    <mergeCell ref="P13:P17"/>
    <mergeCell ref="Z13:AB17"/>
    <mergeCell ref="B14:B16"/>
    <mergeCell ref="C14:O16"/>
    <mergeCell ref="Q14:Y16"/>
    <mergeCell ref="C17:E17"/>
    <mergeCell ref="G17:J17"/>
    <mergeCell ref="L17:O17"/>
  </mergeCells>
  <phoneticPr fontId="1"/>
  <pageMargins left="0.70866141732283472" right="0.70866141732283472"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3"/>
  <sheetViews>
    <sheetView topLeftCell="A22" workbookViewId="0">
      <selection activeCell="I44" sqref="I44"/>
    </sheetView>
  </sheetViews>
  <sheetFormatPr defaultRowHeight="18.75" x14ac:dyDescent="0.4"/>
  <sheetData>
    <row r="2" spans="1:1" x14ac:dyDescent="0.4">
      <c r="A2" t="s">
        <v>11</v>
      </c>
    </row>
    <row r="3" spans="1:1" x14ac:dyDescent="0.4">
      <c r="A3" t="s">
        <v>12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経歴申請書（記載例）</vt:lpstr>
      <vt:lpstr>経歴申請書</vt:lpstr>
      <vt:lpstr>数値</vt:lpstr>
      <vt:lpstr>経歴申請書!Print_Area</vt:lpstr>
      <vt:lpstr>'経歴申請書（記載例）'!Print_Area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user001</cp:lastModifiedBy>
  <cp:lastPrinted>2022-06-23T02:38:58Z</cp:lastPrinted>
  <dcterms:created xsi:type="dcterms:W3CDTF">2018-11-26T05:30:24Z</dcterms:created>
  <dcterms:modified xsi:type="dcterms:W3CDTF">2022-06-23T04:56:51Z</dcterms:modified>
</cp:coreProperties>
</file>