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Diasvr01\ドキュメント\キャリアアップシステム\（最新）レベル判定資料\"/>
    </mc:Choice>
  </mc:AlternateContent>
  <xr:revisionPtr revIDLastSave="0" documentId="13_ncr:1_{91B24998-D899-45E1-86DD-CC976D408E6A}" xr6:coauthVersionLast="47" xr6:coauthVersionMax="47" xr10:uidLastSave="{00000000-0000-0000-0000-000000000000}"/>
  <bookViews>
    <workbookView xWindow="-120" yWindow="-120" windowWidth="29040" windowHeight="15840" activeTab="1" xr2:uid="{00000000-000D-0000-FFFF-FFFF00000000}"/>
  </bookViews>
  <sheets>
    <sheet name="経歴証明書（記載例）" sheetId="5" r:id="rId1"/>
    <sheet name="経歴証明書" sheetId="9" r:id="rId2"/>
    <sheet name="数値" sheetId="8" state="hidden" r:id="rId3"/>
  </sheets>
  <definedNames>
    <definedName name="_xlnm.Print_Area" localSheetId="1">経歴証明書!$B$1:$AB$64</definedName>
    <definedName name="_xlnm.Print_Area" localSheetId="0">'経歴証明書（記載例）'!$B$1:$AB$63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50" i="9" l="1"/>
  <c r="AC39" i="9"/>
  <c r="AC28" i="9"/>
  <c r="AC46" i="9"/>
  <c r="AC24" i="9"/>
  <c r="AC35" i="9"/>
  <c r="Q49" i="9" l="1"/>
  <c r="W49" i="9" s="1"/>
  <c r="Q38" i="9"/>
  <c r="W38" i="9" s="1"/>
  <c r="Q27" i="9"/>
  <c r="Q23" i="9" l="1"/>
  <c r="W23" i="9" s="1"/>
  <c r="AC31" i="9"/>
  <c r="W27" i="9"/>
  <c r="Q34" i="9"/>
  <c r="W34" i="9" s="1"/>
  <c r="AC53" i="9"/>
  <c r="Q45" i="9"/>
  <c r="W45" i="9" s="1"/>
  <c r="AC42" i="9"/>
  <c r="AC47" i="9"/>
  <c r="AC46" i="5" l="1"/>
  <c r="AC47" i="5" s="1"/>
  <c r="AC50" i="5" l="1"/>
  <c r="AC24" i="5"/>
  <c r="AC28" i="5"/>
  <c r="AC35" i="5"/>
  <c r="AC39" i="5"/>
  <c r="AC42" i="5" l="1"/>
  <c r="AC53" i="5"/>
  <c r="AC31" i="5"/>
</calcChain>
</file>

<file path=xl/sharedStrings.xml><?xml version="1.0" encoding="utf-8"?>
<sst xmlns="http://schemas.openxmlformats.org/spreadsheetml/2006/main" count="203" uniqueCount="55">
  <si>
    <t>氏名</t>
    <rPh sb="0" eb="2">
      <t>シメイ</t>
    </rPh>
    <phoneticPr fontId="1"/>
  </si>
  <si>
    <t>フリガナ</t>
    <phoneticPr fontId="1"/>
  </si>
  <si>
    <t>技能者ＩＤ</t>
    <rPh sb="0" eb="3">
      <t>ギノウシャ</t>
    </rPh>
    <phoneticPr fontId="1"/>
  </si>
  <si>
    <t>申請者</t>
    <rPh sb="0" eb="3">
      <t>シンセイシャ</t>
    </rPh>
    <phoneticPr fontId="1"/>
  </si>
  <si>
    <t>所在地</t>
    <rPh sb="0" eb="3">
      <t>ショザイチ</t>
    </rPh>
    <phoneticPr fontId="1"/>
  </si>
  <si>
    <t>誓約欄</t>
    <rPh sb="0" eb="2">
      <t>セイヤク</t>
    </rPh>
    <rPh sb="2" eb="3">
      <t>ラン</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</si>
  <si>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</si>
  <si>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会社印</t>
    <rPh sb="0" eb="2">
      <t>カイシャ</t>
    </rPh>
    <rPh sb="2" eb="3">
      <t>イン</t>
    </rPh>
    <phoneticPr fontId="1"/>
  </si>
  <si>
    <t>役職印・代表印</t>
  </si>
  <si>
    <t>事業者名</t>
    <rPh sb="0" eb="4">
      <t>ジギョウシャメイ</t>
    </rPh>
    <phoneticPr fontId="1"/>
  </si>
  <si>
    <t>証明者</t>
    <rPh sb="0" eb="2">
      <t>ショウメイ</t>
    </rPh>
    <rPh sb="2" eb="3">
      <t>シャ</t>
    </rPh>
    <phoneticPr fontId="1"/>
  </si>
  <si>
    <t>：</t>
    <phoneticPr fontId="1"/>
  </si>
  <si>
    <t>役職名</t>
    <rPh sb="0" eb="3">
      <t>ヤクショクメイ</t>
    </rPh>
    <phoneticPr fontId="1"/>
  </si>
  <si>
    <t>事業者ＩＤ：ＯＯＯＯＯＯＯＯ</t>
    <rPh sb="0" eb="3">
      <t>ジギョウシャ</t>
    </rPh>
    <phoneticPr fontId="1"/>
  </si>
  <si>
    <t>経験年数</t>
    <rPh sb="0" eb="2">
      <t>ケイケン</t>
    </rPh>
    <rPh sb="2" eb="4">
      <t>ネンスウ</t>
    </rPh>
    <phoneticPr fontId="1"/>
  </si>
  <si>
    <t>日</t>
    <rPh sb="0" eb="1">
      <t>ニチ</t>
    </rPh>
    <phoneticPr fontId="1"/>
  </si>
  <si>
    <t>月</t>
    <rPh sb="0" eb="1">
      <t>ツキ</t>
    </rPh>
    <phoneticPr fontId="1"/>
  </si>
  <si>
    <t>年</t>
    <rPh sb="0" eb="1">
      <t>ネン</t>
    </rPh>
    <phoneticPr fontId="1"/>
  </si>
  <si>
    <t>月</t>
    <rPh sb="0" eb="1">
      <t>ガツ</t>
    </rPh>
    <phoneticPr fontId="1"/>
  </si>
  <si>
    <t>○</t>
    <phoneticPr fontId="1"/>
  </si>
  <si>
    <t>ー</t>
    <phoneticPr fontId="1"/>
  </si>
  <si>
    <t>技能者</t>
    <rPh sb="0" eb="3">
      <t>ギノウシャ</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</si>
  <si>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</si>
  <si>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経歴証明書</t>
    <rPh sb="0" eb="2">
      <t>ケイレキ</t>
    </rPh>
    <rPh sb="2" eb="4">
      <t>ショウメイ</t>
    </rPh>
    <rPh sb="4" eb="5">
      <t>ショ</t>
    </rPh>
    <phoneticPr fontId="1"/>
  </si>
  <si>
    <t>就業年数</t>
    <rPh sb="0" eb="2">
      <t>シュウギョウ</t>
    </rPh>
    <rPh sb="2" eb="4">
      <t>ネンスウ</t>
    </rPh>
    <phoneticPr fontId="1"/>
  </si>
  <si>
    <t>～</t>
    <phoneticPr fontId="1"/>
  </si>
  <si>
    <t>経験年数</t>
    <rPh sb="0" eb="2">
      <t>ケイケン</t>
    </rPh>
    <rPh sb="2" eb="4">
      <t>ネンスウ</t>
    </rPh>
    <phoneticPr fontId="1"/>
  </si>
  <si>
    <t>年</t>
    <rPh sb="0" eb="1">
      <t>ネン</t>
    </rPh>
    <phoneticPr fontId="1"/>
  </si>
  <si>
    <t>月</t>
    <rPh sb="0" eb="1">
      <t>ガツ</t>
    </rPh>
    <phoneticPr fontId="1"/>
  </si>
  <si>
    <t>就労期間</t>
    <rPh sb="0" eb="2">
      <t>シュウロウ</t>
    </rPh>
    <rPh sb="2" eb="4">
      <t>キカン</t>
    </rPh>
    <phoneticPr fontId="1"/>
  </si>
  <si>
    <t>経験年数（職長）</t>
    <rPh sb="0" eb="2">
      <t>ケイケン</t>
    </rPh>
    <rPh sb="2" eb="4">
      <t>ネンスウ</t>
    </rPh>
    <rPh sb="5" eb="7">
      <t>ショクチョウ</t>
    </rPh>
    <phoneticPr fontId="1"/>
  </si>
  <si>
    <t>経験年数（班長）</t>
    <rPh sb="0" eb="2">
      <t>ケイケン</t>
    </rPh>
    <rPh sb="2" eb="4">
      <t>ネンスウ</t>
    </rPh>
    <rPh sb="5" eb="7">
      <t>ハンチョウ</t>
    </rPh>
    <phoneticPr fontId="1"/>
  </si>
  <si>
    <t>合計</t>
    <rPh sb="0" eb="2">
      <t>ゴウケイ</t>
    </rPh>
    <phoneticPr fontId="1"/>
  </si>
  <si>
    <t>就業期間</t>
    <rPh sb="0" eb="2">
      <t>シュウギョウ</t>
    </rPh>
    <rPh sb="2" eb="4">
      <t>キカン</t>
    </rPh>
    <phoneticPr fontId="1"/>
  </si>
  <si>
    <t>◯◯工事に係る申請者の実務経験の内容は、下記のとおりであることを証明します。</t>
    <rPh sb="2" eb="4">
      <t>コウジ</t>
    </rPh>
    <rPh sb="5" eb="6">
      <t>カカ</t>
    </rPh>
    <rPh sb="7" eb="10">
      <t>シンセイシャ</t>
    </rPh>
    <rPh sb="11" eb="13">
      <t>ジツム</t>
    </rPh>
    <rPh sb="13" eb="15">
      <t>ケイケン</t>
    </rPh>
    <rPh sb="16" eb="18">
      <t>ナイヨウ</t>
    </rPh>
    <rPh sb="20" eb="22">
      <t>カキ</t>
    </rPh>
    <rPh sb="32" eb="34">
      <t>ショウメイ</t>
    </rPh>
    <phoneticPr fontId="1"/>
  </si>
  <si>
    <t>令和元年</t>
    <rPh sb="0" eb="2">
      <t>レイワ</t>
    </rPh>
    <rPh sb="2" eb="4">
      <t>ガンネン</t>
    </rPh>
    <phoneticPr fontId="1"/>
  </si>
  <si>
    <t>〇</t>
    <phoneticPr fontId="1"/>
  </si>
  <si>
    <t>建設　太郎</t>
    <rPh sb="0" eb="2">
      <t>ケンセツ</t>
    </rPh>
    <rPh sb="3" eb="5">
      <t>タロウ</t>
    </rPh>
    <phoneticPr fontId="1"/>
  </si>
  <si>
    <t>ケンセツ　タロウ</t>
    <phoneticPr fontId="1"/>
  </si>
  <si>
    <t>○○</t>
    <phoneticPr fontId="1"/>
  </si>
  <si>
    <t>ＯＯＯＯＯＯＯＯ</t>
  </si>
  <si>
    <t>ＯＯＯＯＯＯＯＯ</t>
    <phoneticPr fontId="1"/>
  </si>
  <si>
    <t>代表取締役</t>
    <rPh sb="0" eb="2">
      <t>ダイヒョウ</t>
    </rPh>
    <rPh sb="2" eb="5">
      <t>トリシマリヤク</t>
    </rPh>
    <phoneticPr fontId="1"/>
  </si>
  <si>
    <t>代表　次郎</t>
    <rPh sb="0" eb="2">
      <t>ダイヒョウ</t>
    </rPh>
    <rPh sb="3" eb="5">
      <t>ジロウ</t>
    </rPh>
    <phoneticPr fontId="1"/>
  </si>
  <si>
    <t>事業者ＩＤ：</t>
    <rPh sb="0" eb="3">
      <t>ジギョウシャ</t>
    </rPh>
    <phoneticPr fontId="1"/>
  </si>
  <si>
    <t>工事に係る申請者の実務経験の内容は、下記のとおりであることを証明します。</t>
    <rPh sb="0" eb="2">
      <t>コウジ</t>
    </rPh>
    <rPh sb="3" eb="4">
      <t>カカ</t>
    </rPh>
    <rPh sb="5" eb="8">
      <t>シンセイシャ</t>
    </rPh>
    <rPh sb="9" eb="11">
      <t>ジツム</t>
    </rPh>
    <rPh sb="11" eb="13">
      <t>ケイケン</t>
    </rPh>
    <rPh sb="14" eb="16">
      <t>ナイヨウ</t>
    </rPh>
    <rPh sb="18" eb="20">
      <t>カキ</t>
    </rPh>
    <rPh sb="30" eb="32">
      <t>ショウメイ</t>
    </rPh>
    <phoneticPr fontId="1"/>
  </si>
  <si>
    <t>（様式２：所属事業者の証明）</t>
    <rPh sb="1" eb="3">
      <t>ヨウシキ</t>
    </rPh>
    <rPh sb="5" eb="7">
      <t>ショゾク</t>
    </rPh>
    <rPh sb="7" eb="10">
      <t>ジギョウシャ</t>
    </rPh>
    <rPh sb="11" eb="13">
      <t>ショウメイ</t>
    </rPh>
    <phoneticPr fontId="1"/>
  </si>
  <si>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</si>
  <si>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（計算例）</t>
    <rPh sb="1" eb="4">
      <t>ケイサンレイ</t>
    </rPh>
    <phoneticPr fontId="1"/>
  </si>
  <si>
    <r>
      <t>　転職や離職などによって建設業で就労していない期間がある場合は、就労していた期間ごとに、古い順に入力すること。
  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phoneticPr fontId="1"/>
  </si>
  <si>
    <t>氏名　　　　　    　　  　　　 　　　　　印</t>
    <rPh sb="0" eb="2">
      <t>シメイ</t>
    </rPh>
    <rPh sb="24" eb="25">
      <t>イン</t>
    </rPh>
    <phoneticPr fontId="1"/>
  </si>
  <si>
    <t>ヶ月</t>
    <rPh sb="1" eb="2">
      <t>ゲツ</t>
    </rPh>
    <phoneticPr fontId="1"/>
  </si>
  <si>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</si>
  <si>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切断穿孔</t>
    <rPh sb="0" eb="2">
      <t>セツダン</t>
    </rPh>
    <rPh sb="2" eb="4">
      <t>センコウ</t>
    </rPh>
    <phoneticPr fontId="1"/>
  </si>
  <si>
    <r>
      <t>　転職や離職などによって建設業で就労していない期間がある場合は、就労していた期間ごとに、古い順に入力すること。</t>
    </r>
    <r>
      <rPr>
        <b/>
        <u/>
        <sz val="13"/>
        <color rgb="FFFF0000"/>
        <rFont val="ＭＳ ゴシック"/>
        <family val="3"/>
        <charset val="128"/>
      </rPr>
      <t>最も古い就労期間の起算点は、建設業に関する資格（切断穿孔技士、職長・安全衛生責任者教育など）を初めて取得した時期を入力すること。</t>
    </r>
    <r>
      <rPr>
        <b/>
        <u val="double"/>
        <sz val="13"/>
        <color rgb="FFFF0000"/>
        <rFont val="ＭＳ ゴシック"/>
        <family val="3"/>
        <charset val="128"/>
      </rPr>
      <t>なお、登録切断穿孔基幹技能者を取得済の場合はその修了証をエビデンスとし経験年数が10年に達していなくてもレベル４の判定とする。</t>
    </r>
    <r>
      <rPr>
        <sz val="13"/>
        <color theme="1"/>
        <rFont val="ＭＳ ゴシック"/>
        <family val="3"/>
        <charset val="128"/>
      </rPr>
      <t xml:space="preserve">
</t>
    </r>
    <rPh sb="79" eb="81">
      <t>セツダン</t>
    </rPh>
    <rPh sb="81" eb="83">
      <t>センコウ</t>
    </rPh>
    <rPh sb="83" eb="85">
      <t>ギシ</t>
    </rPh>
    <rPh sb="86" eb="88">
      <t>ショクチョウ</t>
    </rPh>
    <rPh sb="89" eb="91">
      <t>アンゼン</t>
    </rPh>
    <rPh sb="91" eb="93">
      <t>エイセイ</t>
    </rPh>
    <rPh sb="93" eb="96">
      <t>セキニンシャ</t>
    </rPh>
    <rPh sb="96" eb="98">
      <t>キョウイク</t>
    </rPh>
    <rPh sb="122" eb="133">
      <t>トウロクセツダンセンコウキカンギノウシャ</t>
    </rPh>
    <rPh sb="134" eb="137">
      <t>シュトクズ</t>
    </rPh>
    <rPh sb="138" eb="140">
      <t>バアイ</t>
    </rPh>
    <rPh sb="143" eb="146">
      <t>シュウリョウショウ</t>
    </rPh>
    <rPh sb="154" eb="158">
      <t>ケイケンネンスウ</t>
    </rPh>
    <rPh sb="161" eb="162">
      <t>ネン</t>
    </rPh>
    <rPh sb="163" eb="164">
      <t>タッ</t>
    </rPh>
    <rPh sb="176" eb="178">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</si>
</sst>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2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sz val="14"/>
      <color theme="1"/>
      <name val="游ゴシック"/>
      <family val="2"/>
      <charset val="128"/>
      <scheme val="minor"/>
    </font>
    <font>
      <sz val="18"/>
      <color theme="1"/>
      <name val="ＭＳ ゴシック"/>
      <family val="3"/>
      <charset val="128"/>
    </font>
    <font>
      <sz val="8"/>
      <color theme="1"/>
      <name val="ＭＳ ゴシック"/>
      <family val="3"/>
      <charset val="128"/>
    </font>
    <font>
      <sz val="12"/>
      <color theme="1"/>
      <name val="游ゴシック"/>
      <family val="2"/>
      <charset val="128"/>
      <scheme val="minor"/>
    </font>
    <font>
      <sz val="14"/>
      <color rgb="FFFF0000"/>
      <name val="ＭＳ ゴシック"/>
      <family val="3"/>
      <charset val="128"/>
    </font>
    <font>
      <sz val="14"/>
      <name val="ＭＳ ゴシック"/>
      <family val="3"/>
      <charset val="128"/>
    </font>
    <font>
      <sz val="16"/>
      <color theme="1"/>
      <name val="ＭＳ ゴシック"/>
      <family val="3"/>
      <charset val="128"/>
    </font>
    <font>
      <sz val="10"/>
      <color rgb="FFFF0000"/>
      <name val="ＭＳ ゴシック"/>
      <family val="3"/>
      <charset val="128"/>
    </font>
    <font>
      <b/>
      <u/>
      <sz val="14"/>
      <color rgb="FFFF0000"/>
      <name val="ＭＳ ゴシック"/>
      <family val="3"/>
      <charset val="128"/>
    </font>
    <font>
      <u/>
      <sz val="14"/>
      <color rgb="FFFF0000"/>
      <name val="ＭＳ ゴシック"/>
      <family val="3"/>
      <charset val="128"/>
    </font>
    <font>
      <sz val="6"/>
      <color theme="1"/>
      <name val="ＭＳ ゴシック"/>
      <family val="3"/>
      <charset val="128"/>
    </font>
    <font>
      <b/>
      <u/>
      <sz val="14"/>
      <color theme="1"/>
      <name val="ＭＳ ゴシック"/>
      <family val="3"/>
      <charset val="128"/>
    </font>
    <font>
      <sz val="26"/>
      <color theme="1"/>
      <name val="ＭＳ ゴシック"/>
      <family val="3"/>
      <charset val="128"/>
    </font>
    <font>
      <sz val="26"/>
      <color theme="1"/>
      <name val="游ゴシック"/>
      <family val="2"/>
      <charset val="128"/>
      <scheme val="minor"/>
    </font>
    <font>
      <sz val="13"/>
      <color theme="1"/>
      <name val="ＭＳ ゴシック"/>
      <family val="3"/>
      <charset val="128"/>
    </font>
    <font>
      <b/>
      <u/>
      <sz val="13"/>
      <color rgb="FFFF0000"/>
      <name val="ＭＳ ゴシック"/>
      <family val="3"/>
      <charset val="128"/>
    </font>
    <font>
      <b/>
      <u val="double"/>
      <sz val="13"/>
      <color rgb="FFFF0000"/>
      <name val="ＭＳ 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thin">
        <color auto="1"/>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s>
  <cellStyleXfs count="1">
    <xf numFmtId="0" fontId="0" fillId="0" borderId="0">
      <alignment vertical="center"/>
    </xf>
  </cellStyleXfs>
  <cellXfs count="181">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right" vertical="center" indent="2"/>
    </xf>
    <xf numFmtId="0" fontId="3" fillId="2" borderId="0" xfId="0" applyFont="1" applyFill="1" applyAlignment="1">
      <alignment vertical="center"/>
    </xf>
    <xf numFmtId="0" fontId="3" fillId="2" borderId="3" xfId="0" applyFont="1" applyFill="1" applyBorder="1" applyAlignment="1" applyProtection="1">
      <alignment vertical="center" wrapText="1"/>
      <protection locked="0"/>
    </xf>
    <xf numFmtId="0" fontId="3" fillId="0" borderId="0" xfId="0" applyFont="1" applyFill="1" applyAlignment="1">
      <alignment vertical="center"/>
    </xf>
    <xf numFmtId="0" fontId="0" fillId="0" borderId="0" xfId="0" applyFill="1">
      <alignment vertical="center"/>
    </xf>
    <xf numFmtId="0" fontId="3" fillId="2" borderId="10" xfId="0" applyFont="1" applyFill="1" applyBorder="1" applyAlignment="1">
      <alignment horizontal="center" vertical="center"/>
    </xf>
    <xf numFmtId="0" fontId="3" fillId="2" borderId="10" xfId="0" applyFont="1" applyFill="1" applyBorder="1" applyAlignment="1" applyProtection="1">
      <alignment vertical="center"/>
      <protection locked="0"/>
    </xf>
    <xf numFmtId="0" fontId="3" fillId="2" borderId="7" xfId="0" applyFont="1" applyFill="1" applyBorder="1" applyAlignment="1">
      <alignment vertical="center"/>
    </xf>
    <xf numFmtId="0" fontId="3" fillId="2" borderId="10" xfId="0" applyFont="1" applyFill="1" applyBorder="1" applyAlignment="1">
      <alignment vertical="center"/>
    </xf>
    <xf numFmtId="0" fontId="4" fillId="0" borderId="0" xfId="0" applyFont="1" applyAlignment="1">
      <alignment horizontal="center" vertical="center"/>
    </xf>
    <xf numFmtId="0" fontId="8" fillId="0" borderId="0" xfId="0" applyFo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0" fillId="0" borderId="0" xfId="0" applyFont="1">
      <alignment vertical="center"/>
    </xf>
    <xf numFmtId="0" fontId="3" fillId="0" borderId="17" xfId="0" applyFont="1" applyBorder="1" applyAlignment="1">
      <alignment horizontal="center" vertical="center"/>
    </xf>
    <xf numFmtId="0" fontId="8" fillId="2" borderId="2" xfId="0" applyFont="1" applyFill="1" applyBorder="1">
      <alignment vertical="center"/>
    </xf>
    <xf numFmtId="0" fontId="8" fillId="2" borderId="3" xfId="0" applyFont="1" applyFill="1" applyBorder="1">
      <alignment vertical="center"/>
    </xf>
    <xf numFmtId="0" fontId="3" fillId="0" borderId="1" xfId="0" applyFont="1" applyBorder="1" applyAlignment="1">
      <alignment horizontal="center" vertical="center"/>
    </xf>
    <xf numFmtId="0" fontId="2" fillId="0" borderId="0" xfId="0" applyFont="1" applyAlignment="1">
      <alignment horizontal="left" vertical="center" indent="1"/>
    </xf>
    <xf numFmtId="0" fontId="3" fillId="0" borderId="0" xfId="0" applyFont="1" applyFill="1" applyAlignment="1">
      <alignment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8" fillId="0" borderId="0" xfId="0" applyFont="1" applyBorder="1">
      <alignment vertical="center"/>
    </xf>
    <xf numFmtId="0" fontId="3" fillId="0" borderId="0"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4" fillId="0" borderId="0" xfId="0" applyFont="1" applyBorder="1" applyAlignment="1">
      <alignment horizontal="center" vertical="center" wrapText="1"/>
    </xf>
    <xf numFmtId="0" fontId="3" fillId="0" borderId="3" xfId="0" applyFont="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12" fillId="0" borderId="0" xfId="0" applyFont="1" applyBorder="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Alignment="1">
      <alignment vertical="top"/>
    </xf>
    <xf numFmtId="0" fontId="0" fillId="0" borderId="0" xfId="0" applyAlignment="1">
      <alignment vertical="top"/>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11" fillId="0" borderId="0" xfId="0" applyFont="1" applyAlignment="1">
      <alignment horizontal="center" vertical="center"/>
    </xf>
    <xf numFmtId="0" fontId="6" fillId="0" borderId="0" xfId="0" applyFont="1" applyAlignment="1">
      <alignment horizontal="center" vertical="center"/>
    </xf>
    <xf numFmtId="0" fontId="3" fillId="3" borderId="11" xfId="0" applyFont="1" applyFill="1" applyBorder="1" applyAlignment="1">
      <alignment horizontal="center" vertical="center"/>
    </xf>
    <xf numFmtId="0" fontId="4" fillId="0" borderId="0"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xf>
    <xf numFmtId="0" fontId="11" fillId="0" borderId="0" xfId="0" applyFont="1" applyAlignment="1">
      <alignment horizontal="right" vertical="center"/>
    </xf>
    <xf numFmtId="0" fontId="15" fillId="0" borderId="0" xfId="0" applyFont="1" applyFill="1" applyBorder="1" applyAlignment="1">
      <alignment vertical="top"/>
    </xf>
    <xf numFmtId="0" fontId="4" fillId="0" borderId="0" xfId="0" applyFont="1" applyBorder="1" applyAlignment="1">
      <alignment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177" fontId="18" fillId="2" borderId="26" xfId="0" applyNumberFormat="1" applyFont="1" applyFill="1" applyBorder="1" applyAlignment="1">
      <alignment horizontal="center" vertical="center"/>
    </xf>
    <xf numFmtId="177" fontId="18"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14" fontId="3" fillId="0" borderId="10"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11" fillId="2" borderId="5"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2" borderId="0" xfId="0" applyFont="1" applyFill="1" applyAlignment="1">
      <alignment horizontal="right" vertical="center"/>
    </xf>
    <xf numFmtId="0" fontId="0" fillId="0" borderId="0" xfId="0" applyAlignment="1">
      <alignment vertical="center"/>
    </xf>
    <xf numFmtId="0" fontId="4" fillId="0" borderId="0" xfId="0" applyFont="1" applyBorder="1" applyAlignment="1">
      <alignment vertical="center" shrinkToFit="1"/>
    </xf>
    <xf numFmtId="0" fontId="5" fillId="0" borderId="0" xfId="0" applyFont="1" applyAlignment="1">
      <alignment vertical="center" shrinkToFit="1"/>
    </xf>
    <xf numFmtId="0" fontId="4" fillId="0" borderId="0" xfId="0" applyFont="1" applyAlignment="1">
      <alignment horizontal="left" vertical="top" wrapText="1"/>
    </xf>
    <xf numFmtId="0" fontId="2" fillId="0" borderId="0" xfId="0" applyFont="1" applyAlignment="1">
      <alignment horizontal="left" vertical="center"/>
    </xf>
    <xf numFmtId="177" fontId="17" fillId="2" borderId="2" xfId="0" applyNumberFormat="1" applyFont="1" applyFill="1" applyBorder="1" applyAlignment="1">
      <alignment horizontal="center" vertical="center"/>
    </xf>
    <xf numFmtId="177" fontId="18" fillId="0" borderId="3" xfId="0" applyNumberFormat="1" applyFont="1" applyBorder="1" applyAlignment="1">
      <alignment horizontal="center" vertical="center"/>
    </xf>
    <xf numFmtId="177" fontId="18" fillId="0" borderId="5" xfId="0" applyNumberFormat="1" applyFont="1" applyBorder="1" applyAlignment="1">
      <alignment horizontal="center" vertical="center"/>
    </xf>
    <xf numFmtId="177" fontId="18" fillId="0" borderId="0" xfId="0" applyNumberFormat="1" applyFont="1" applyAlignment="1">
      <alignment horizontal="center" vertical="center"/>
    </xf>
    <xf numFmtId="177" fontId="18" fillId="0" borderId="7" xfId="0" applyNumberFormat="1" applyFont="1" applyBorder="1" applyAlignment="1">
      <alignment horizontal="center" vertical="center"/>
    </xf>
    <xf numFmtId="177" fontId="18" fillId="0" borderId="10" xfId="0" applyNumberFormat="1" applyFont="1" applyBorder="1" applyAlignment="1">
      <alignment horizontal="center" vertical="center"/>
    </xf>
    <xf numFmtId="0" fontId="3" fillId="0" borderId="3"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177" fontId="17" fillId="2" borderId="27" xfId="0" applyNumberFormat="1" applyFont="1" applyFill="1" applyBorder="1" applyAlignment="1">
      <alignment horizontal="center" vertical="center"/>
    </xf>
    <xf numFmtId="177" fontId="18" fillId="0" borderId="28" xfId="0" applyNumberFormat="1" applyFont="1" applyBorder="1" applyAlignment="1">
      <alignment horizontal="center" vertical="center"/>
    </xf>
    <xf numFmtId="177" fontId="18" fillId="0" borderId="0" xfId="0" applyNumberFormat="1" applyFont="1" applyBorder="1" applyAlignment="1">
      <alignment horizontal="center" vertical="center"/>
    </xf>
    <xf numFmtId="177" fontId="18" fillId="0" borderId="29" xfId="0" applyNumberFormat="1"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6" xfId="0" applyBorder="1" applyAlignment="1">
      <alignment vertical="center"/>
    </xf>
    <xf numFmtId="177" fontId="18" fillId="2" borderId="8"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0" fillId="0" borderId="12" xfId="0" applyBorder="1" applyAlignment="1">
      <alignment horizontal="center" vertical="center"/>
    </xf>
    <xf numFmtId="2" fontId="3" fillId="2" borderId="2" xfId="0" applyNumberFormat="1"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2" fontId="3" fillId="2" borderId="27" xfId="0" applyNumberFormat="1"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77" fontId="3" fillId="2" borderId="2" xfId="0" applyNumberFormat="1" applyFont="1" applyFill="1" applyBorder="1" applyAlignment="1">
      <alignment horizontal="center" vertical="center"/>
    </xf>
    <xf numFmtId="177" fontId="0" fillId="0" borderId="3" xfId="0" applyNumberFormat="1" applyBorder="1" applyAlignment="1">
      <alignment horizontal="center" vertical="center"/>
    </xf>
    <xf numFmtId="177" fontId="0" fillId="0" borderId="5" xfId="0" applyNumberFormat="1" applyBorder="1" applyAlignment="1">
      <alignment horizontal="center" vertical="center"/>
    </xf>
    <xf numFmtId="177" fontId="0" fillId="0" borderId="0" xfId="0" applyNumberFormat="1" applyAlignment="1">
      <alignment horizontal="center" vertical="center"/>
    </xf>
    <xf numFmtId="177" fontId="0" fillId="0" borderId="7" xfId="0" applyNumberFormat="1" applyBorder="1" applyAlignment="1">
      <alignment horizontal="center" vertical="center"/>
    </xf>
    <xf numFmtId="177" fontId="0" fillId="0" borderId="10" xfId="0" applyNumberFormat="1" applyBorder="1" applyAlignment="1">
      <alignment horizontal="center" vertical="center"/>
    </xf>
    <xf numFmtId="177" fontId="3" fillId="2" borderId="27" xfId="0" applyNumberFormat="1" applyFont="1" applyFill="1" applyBorder="1" applyAlignment="1">
      <alignment horizontal="center" vertical="center"/>
    </xf>
    <xf numFmtId="177" fontId="0" fillId="0" borderId="28" xfId="0" applyNumberFormat="1" applyBorder="1" applyAlignment="1">
      <alignment horizontal="center" vertical="center"/>
    </xf>
    <xf numFmtId="177" fontId="0" fillId="0" borderId="0" xfId="0" applyNumberFormat="1" applyBorder="1" applyAlignment="1">
      <alignment horizontal="center" vertical="center"/>
    </xf>
    <xf numFmtId="177" fontId="0" fillId="0" borderId="29" xfId="0" applyNumberFormat="1" applyBorder="1" applyAlignment="1">
      <alignment horizontal="center" vertical="center"/>
    </xf>
    <xf numFmtId="177" fontId="8" fillId="2" borderId="8" xfId="0" applyNumberFormat="1" applyFont="1" applyFill="1" applyBorder="1" applyAlignment="1">
      <alignment horizontal="center" vertical="center"/>
    </xf>
    <xf numFmtId="177" fontId="0" fillId="0" borderId="11" xfId="0" applyNumberFormat="1" applyBorder="1" applyAlignment="1">
      <alignment horizontal="center" vertical="center"/>
    </xf>
    <xf numFmtId="177" fontId="8" fillId="2" borderId="26" xfId="0" applyNumberFormat="1" applyFont="1" applyFill="1" applyBorder="1" applyAlignment="1">
      <alignment horizontal="center" vertical="center"/>
    </xf>
    <xf numFmtId="0" fontId="19"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41010</xdr:colOff>
      <xdr:row>11</xdr:row>
      <xdr:rowOff>35718</xdr:rowOff>
    </xdr:from>
    <xdr:to>
      <xdr:col>26</xdr:col>
      <xdr:colOff>128324</xdr:colOff>
      <xdr:row>11</xdr:row>
      <xdr:rowOff>424656</xdr:rowOff>
    </xdr:to>
    <xdr:sp macro="" textlink="">
      <xdr:nvSpPr>
        <xdr:cNvPr id="2" name="楕円 8">
          <a:extLst>
            <a:ext uri="{FF2B5EF4-FFF2-40B4-BE49-F238E27FC236}">
              <a16:creationId xmlns:a16="http://schemas.microsoft.com/office/drawing/2014/main" id="{00000000-0008-0000-0000-000002000000}"/>
            </a:ext>
          </a:extLst>
        </xdr:cNvPr>
        <xdr:cNvSpPr/>
      </xdr:nvSpPr>
      <xdr:spPr>
        <a:xfrm>
          <a:off x="8958791" y="3250406"/>
          <a:ext cx="361158" cy="3889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26</xdr:col>
      <xdr:colOff>178592</xdr:colOff>
      <xdr:row>6</xdr:row>
      <xdr:rowOff>192910</xdr:rowOff>
    </xdr:from>
    <xdr:to>
      <xdr:col>27</xdr:col>
      <xdr:colOff>250657</xdr:colOff>
      <xdr:row>8</xdr:row>
      <xdr:rowOff>107156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flipH="1">
          <a:off x="8977311" y="1645473"/>
          <a:ext cx="381627" cy="4619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275268</xdr:colOff>
      <xdr:row>61</xdr:row>
      <xdr:rowOff>178592</xdr:rowOff>
    </xdr:from>
    <xdr:to>
      <xdr:col>23</xdr:col>
      <xdr:colOff>1</xdr:colOff>
      <xdr:row>62</xdr:row>
      <xdr:rowOff>296332</xdr:rowOff>
    </xdr:to>
    <xdr:sp macro="" textlink="">
      <xdr:nvSpPr>
        <xdr:cNvPr id="4" name="楕円 10">
          <a:extLst>
            <a:ext uri="{FF2B5EF4-FFF2-40B4-BE49-F238E27FC236}">
              <a16:creationId xmlns:a16="http://schemas.microsoft.com/office/drawing/2014/main" id="{00000000-0008-0000-0000-000004000000}"/>
            </a:ext>
          </a:extLst>
        </xdr:cNvPr>
        <xdr:cNvSpPr/>
      </xdr:nvSpPr>
      <xdr:spPr>
        <a:xfrm>
          <a:off x="8061956" y="13489780"/>
          <a:ext cx="308139" cy="34395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166686</xdr:colOff>
      <xdr:row>0</xdr:row>
      <xdr:rowOff>71436</xdr:rowOff>
    </xdr:from>
    <xdr:to>
      <xdr:col>2</xdr:col>
      <xdr:colOff>309561</xdr:colOff>
      <xdr:row>2</xdr:row>
      <xdr:rowOff>83344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7249" y="71436"/>
          <a:ext cx="1107281" cy="4524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AC65"/>
  <sheetViews>
    <sheetView view="pageBreakPreview" topLeftCell="A7" zoomScale="80" zoomScaleNormal="100" zoomScaleSheetLayoutView="80" workbookViewId="0">
      <selection activeCell="Q34" sqref="Q34:T37"/>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69" t="s">
        <v>46</v>
      </c>
    </row>
    <row r="2" spans="2:29" ht="21" x14ac:dyDescent="0.4">
      <c r="B2" s="103" t="s">
        <v>23</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41"/>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102" t="s">
        <v>34</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40"/>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2"/>
      <c r="C6" s="2"/>
      <c r="D6" s="2"/>
      <c r="E6" s="2"/>
      <c r="F6" s="2"/>
      <c r="G6" s="2"/>
      <c r="H6" s="2"/>
      <c r="I6" s="2"/>
      <c r="J6" s="2"/>
      <c r="K6" s="2"/>
      <c r="L6" s="2"/>
      <c r="N6" s="11"/>
      <c r="O6" s="32"/>
      <c r="P6" s="12"/>
      <c r="Q6" s="12"/>
      <c r="R6" s="12"/>
      <c r="S6" s="11"/>
      <c r="T6" s="11"/>
      <c r="U6" s="133" t="s">
        <v>35</v>
      </c>
      <c r="V6" s="134"/>
      <c r="W6" s="134"/>
      <c r="X6" s="2" t="s">
        <v>17</v>
      </c>
      <c r="Y6" s="9" t="s">
        <v>36</v>
      </c>
      <c r="Z6" s="2" t="s">
        <v>16</v>
      </c>
      <c r="AA6" s="9" t="s">
        <v>36</v>
      </c>
      <c r="AB6" s="2" t="s">
        <v>15</v>
      </c>
      <c r="AC6" s="2"/>
    </row>
    <row r="7" spans="2:29" x14ac:dyDescent="0.4">
      <c r="B7" s="8"/>
      <c r="C7" s="8"/>
      <c r="D7" s="8"/>
      <c r="E7" s="8"/>
      <c r="F7" s="8"/>
      <c r="G7" s="8"/>
      <c r="H7" s="8"/>
      <c r="I7" s="8"/>
      <c r="J7" s="8"/>
      <c r="K7" s="8"/>
      <c r="L7" s="8"/>
      <c r="M7" s="8"/>
      <c r="N7" s="8"/>
      <c r="O7" s="8"/>
      <c r="P7" s="8"/>
      <c r="Q7" s="8"/>
      <c r="R7" s="8"/>
      <c r="S7" s="8"/>
      <c r="T7" s="8"/>
      <c r="U7" s="8"/>
      <c r="V7" s="8"/>
      <c r="W7" s="8"/>
      <c r="X7" s="8"/>
      <c r="Y7" s="8"/>
      <c r="Z7" s="8"/>
      <c r="AA7" s="8"/>
    </row>
    <row r="8" spans="2:29" s="7" customFormat="1" ht="35.1" customHeight="1" x14ac:dyDescent="0.4">
      <c r="B8" s="6"/>
      <c r="C8" s="6"/>
      <c r="D8" s="19"/>
      <c r="E8" s="19"/>
      <c r="F8" s="19"/>
      <c r="G8" s="19"/>
      <c r="K8" s="19"/>
      <c r="N8" s="20" t="s">
        <v>10</v>
      </c>
      <c r="O8" s="17" t="s">
        <v>11</v>
      </c>
      <c r="P8" s="19" t="s">
        <v>9</v>
      </c>
      <c r="Q8" s="19" t="s">
        <v>40</v>
      </c>
      <c r="R8" s="19"/>
      <c r="S8" s="19"/>
      <c r="T8" s="19"/>
      <c r="U8" s="19"/>
      <c r="V8" s="19"/>
      <c r="W8" s="19"/>
      <c r="X8" s="19"/>
      <c r="Y8" s="19"/>
      <c r="Z8" s="19"/>
      <c r="AA8" s="19"/>
      <c r="AB8" s="20" t="s">
        <v>7</v>
      </c>
      <c r="AC8" s="20"/>
    </row>
    <row r="9" spans="2:29" s="7" customFormat="1" ht="35.1" customHeight="1" x14ac:dyDescent="0.4">
      <c r="B9" s="6"/>
      <c r="C9" s="6"/>
      <c r="D9" s="19"/>
      <c r="E9" s="19"/>
      <c r="F9" s="19"/>
      <c r="G9" s="19"/>
      <c r="J9" s="19"/>
      <c r="K9" s="19"/>
      <c r="L9" s="19"/>
      <c r="N9" s="19"/>
      <c r="O9" s="19"/>
      <c r="P9" s="21" t="s">
        <v>4</v>
      </c>
      <c r="Q9" s="19" t="s">
        <v>41</v>
      </c>
      <c r="R9" s="19"/>
      <c r="S9" s="19"/>
      <c r="T9" s="19"/>
      <c r="U9" s="19"/>
      <c r="V9" s="19"/>
      <c r="W9" s="19"/>
      <c r="X9" s="19"/>
      <c r="Y9" s="19"/>
      <c r="Z9" s="19"/>
      <c r="AA9" s="19"/>
      <c r="AB9" s="19"/>
      <c r="AC9" s="19"/>
    </row>
    <row r="10" spans="2:29" s="7" customFormat="1" ht="19.5" customHeight="1" x14ac:dyDescent="0.4">
      <c r="B10" s="6"/>
      <c r="C10" s="6"/>
      <c r="D10" s="6"/>
      <c r="E10" s="6"/>
      <c r="F10" s="6"/>
      <c r="G10" s="6"/>
      <c r="J10" s="6"/>
      <c r="K10" s="6"/>
      <c r="L10" s="6"/>
      <c r="M10" s="6"/>
      <c r="N10" s="6"/>
      <c r="O10" s="6"/>
      <c r="P10" s="6"/>
      <c r="Q10" s="6"/>
      <c r="R10" s="6"/>
      <c r="S10" s="6"/>
      <c r="T10" s="6"/>
      <c r="U10" s="6"/>
      <c r="V10" s="6"/>
      <c r="W10" s="6"/>
      <c r="X10" s="6"/>
      <c r="Y10" s="6"/>
      <c r="Z10" s="6"/>
      <c r="AA10" s="6"/>
      <c r="AB10" s="6"/>
      <c r="AC10" s="6"/>
    </row>
    <row r="11" spans="2:29" s="7" customFormat="1" ht="35.1" customHeight="1" x14ac:dyDescent="0.4">
      <c r="B11" s="22"/>
      <c r="C11" s="22"/>
      <c r="D11" s="22"/>
      <c r="E11" s="22"/>
      <c r="F11" s="22"/>
      <c r="G11" s="22"/>
      <c r="J11" s="22"/>
      <c r="K11" s="22"/>
      <c r="L11" s="22"/>
      <c r="N11" s="22"/>
      <c r="O11" s="22"/>
      <c r="P11" s="23" t="s">
        <v>12</v>
      </c>
      <c r="Q11" s="23" t="s">
        <v>42</v>
      </c>
      <c r="R11" s="22"/>
      <c r="S11" s="22"/>
      <c r="T11" s="22"/>
      <c r="U11" s="22"/>
      <c r="V11" s="22"/>
      <c r="W11" s="22"/>
      <c r="X11" s="22"/>
      <c r="Y11" s="22"/>
      <c r="Z11" s="22"/>
      <c r="AA11" s="22"/>
      <c r="AB11" s="22"/>
      <c r="AC11" s="22"/>
    </row>
    <row r="12" spans="2:29" s="7" customFormat="1" ht="35.1" customHeight="1" x14ac:dyDescent="0.4">
      <c r="B12" s="19"/>
      <c r="C12" s="19"/>
      <c r="D12" s="19"/>
      <c r="E12" s="19"/>
      <c r="F12" s="19"/>
      <c r="G12" s="19"/>
      <c r="J12" s="19"/>
      <c r="K12" s="19"/>
      <c r="L12" s="19"/>
      <c r="N12" s="19"/>
      <c r="O12" s="19"/>
      <c r="P12" s="19" t="s">
        <v>0</v>
      </c>
      <c r="Q12" s="19" t="s">
        <v>43</v>
      </c>
      <c r="R12" s="19"/>
      <c r="S12" s="19"/>
      <c r="T12" s="19"/>
      <c r="U12" s="19"/>
      <c r="V12" s="19"/>
      <c r="W12" s="19"/>
      <c r="X12" s="19"/>
      <c r="Y12" s="19"/>
      <c r="Z12" s="19"/>
      <c r="AA12" s="19"/>
      <c r="AB12" s="20" t="s">
        <v>8</v>
      </c>
      <c r="AC12" s="20"/>
    </row>
    <row r="13" spans="2:29" s="7" customFormat="1" ht="35.1" customHeight="1" x14ac:dyDescent="0.4">
      <c r="B13" s="24"/>
      <c r="C13" s="24"/>
      <c r="D13" s="24"/>
      <c r="E13" s="24"/>
      <c r="F13" s="24"/>
      <c r="G13" s="24"/>
      <c r="J13" s="24"/>
      <c r="K13" s="24"/>
      <c r="L13" s="24"/>
      <c r="N13" s="24"/>
      <c r="O13" s="24"/>
      <c r="P13" s="25" t="s">
        <v>13</v>
      </c>
      <c r="Q13" s="24"/>
      <c r="R13" s="24"/>
      <c r="S13" s="24"/>
      <c r="T13" s="24"/>
      <c r="U13" s="24"/>
      <c r="V13" s="24"/>
      <c r="W13" s="24"/>
      <c r="X13" s="24"/>
      <c r="Y13" s="24"/>
      <c r="Z13" s="24"/>
      <c r="AA13" s="24"/>
      <c r="AB13" s="24"/>
      <c r="AC13" s="24"/>
    </row>
    <row r="14" spans="2:29" ht="29.25" customHeight="1" thickBot="1" x14ac:dyDescent="0.45"/>
    <row r="15" spans="2:29" s="18" customFormat="1" ht="30" customHeight="1" thickBot="1" x14ac:dyDescent="0.45">
      <c r="B15" s="99" t="s">
        <v>3</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1"/>
      <c r="AC15" s="39"/>
    </row>
    <row r="16" spans="2:29" s="18" customFormat="1" ht="32.25" customHeight="1" x14ac:dyDescent="0.4">
      <c r="B16" s="27" t="s">
        <v>1</v>
      </c>
      <c r="C16" s="113" t="s">
        <v>38</v>
      </c>
      <c r="D16" s="114"/>
      <c r="E16" s="114"/>
      <c r="F16" s="114"/>
      <c r="G16" s="114"/>
      <c r="H16" s="114"/>
      <c r="I16" s="114"/>
      <c r="J16" s="114"/>
      <c r="K16" s="114"/>
      <c r="L16" s="114"/>
      <c r="M16" s="114"/>
      <c r="N16" s="114"/>
      <c r="O16" s="115"/>
      <c r="P16" s="125" t="s">
        <v>22</v>
      </c>
      <c r="Q16" s="28"/>
      <c r="R16" s="29"/>
      <c r="S16" s="29"/>
      <c r="T16" s="10"/>
      <c r="U16" s="10"/>
      <c r="V16" s="10"/>
      <c r="W16" s="10"/>
      <c r="X16" s="10"/>
      <c r="Y16" s="10"/>
      <c r="Z16" s="119" t="s">
        <v>21</v>
      </c>
      <c r="AA16" s="119"/>
      <c r="AB16" s="120"/>
      <c r="AC16" s="42"/>
    </row>
    <row r="17" spans="2:29" s="18" customFormat="1" ht="28.5" customHeight="1" x14ac:dyDescent="0.4">
      <c r="B17" s="130" t="s">
        <v>0</v>
      </c>
      <c r="C17" s="104" t="s">
        <v>37</v>
      </c>
      <c r="D17" s="105"/>
      <c r="E17" s="105"/>
      <c r="F17" s="105"/>
      <c r="G17" s="105"/>
      <c r="H17" s="105"/>
      <c r="I17" s="105"/>
      <c r="J17" s="105"/>
      <c r="K17" s="105"/>
      <c r="L17" s="105"/>
      <c r="M17" s="105"/>
      <c r="N17" s="105"/>
      <c r="O17" s="106"/>
      <c r="P17" s="126"/>
      <c r="Q17" s="128" t="s">
        <v>39</v>
      </c>
      <c r="R17" s="129"/>
      <c r="S17" s="129"/>
      <c r="T17" s="129"/>
      <c r="U17" s="129"/>
      <c r="V17" s="129"/>
      <c r="W17" s="129"/>
      <c r="X17" s="129"/>
      <c r="Y17" s="129"/>
      <c r="Z17" s="121"/>
      <c r="AA17" s="121"/>
      <c r="AB17" s="122"/>
      <c r="AC17" s="42"/>
    </row>
    <row r="18" spans="2:29" s="18" customFormat="1" ht="19.5" x14ac:dyDescent="0.4">
      <c r="B18" s="131"/>
      <c r="C18" s="107"/>
      <c r="D18" s="108"/>
      <c r="E18" s="108"/>
      <c r="F18" s="108"/>
      <c r="G18" s="108"/>
      <c r="H18" s="108"/>
      <c r="I18" s="108"/>
      <c r="J18" s="108"/>
      <c r="K18" s="108"/>
      <c r="L18" s="108"/>
      <c r="M18" s="108"/>
      <c r="N18" s="108"/>
      <c r="O18" s="109"/>
      <c r="P18" s="126"/>
      <c r="Q18" s="128"/>
      <c r="R18" s="129"/>
      <c r="S18" s="129"/>
      <c r="T18" s="129"/>
      <c r="U18" s="129"/>
      <c r="V18" s="129"/>
      <c r="W18" s="129"/>
      <c r="X18" s="129"/>
      <c r="Y18" s="129"/>
      <c r="Z18" s="121"/>
      <c r="AA18" s="121"/>
      <c r="AB18" s="122"/>
      <c r="AC18" s="42"/>
    </row>
    <row r="19" spans="2:29" s="18" customFormat="1" ht="20.25" thickBot="1" x14ac:dyDescent="0.45">
      <c r="B19" s="132"/>
      <c r="C19" s="110"/>
      <c r="D19" s="111"/>
      <c r="E19" s="111"/>
      <c r="F19" s="111"/>
      <c r="G19" s="111"/>
      <c r="H19" s="111"/>
      <c r="I19" s="111"/>
      <c r="J19" s="111"/>
      <c r="K19" s="111"/>
      <c r="L19" s="111"/>
      <c r="M19" s="111"/>
      <c r="N19" s="111"/>
      <c r="O19" s="112"/>
      <c r="P19" s="126"/>
      <c r="Q19" s="128"/>
      <c r="R19" s="129"/>
      <c r="S19" s="129"/>
      <c r="T19" s="129"/>
      <c r="U19" s="129"/>
      <c r="V19" s="129"/>
      <c r="W19" s="129"/>
      <c r="X19" s="129"/>
      <c r="Y19" s="129"/>
      <c r="Z19" s="121"/>
      <c r="AA19" s="121"/>
      <c r="AB19" s="122"/>
      <c r="AC19" s="42"/>
    </row>
    <row r="20" spans="2:29" s="18" customFormat="1" ht="28.5" customHeight="1" thickBot="1" x14ac:dyDescent="0.45">
      <c r="B20" s="30" t="s">
        <v>2</v>
      </c>
      <c r="C20" s="116"/>
      <c r="D20" s="117"/>
      <c r="E20" s="117"/>
      <c r="F20" s="65"/>
      <c r="G20" s="117"/>
      <c r="H20" s="117"/>
      <c r="I20" s="117"/>
      <c r="J20" s="117"/>
      <c r="K20" s="65"/>
      <c r="L20" s="117"/>
      <c r="M20" s="117"/>
      <c r="N20" s="117"/>
      <c r="O20" s="118"/>
      <c r="P20" s="127"/>
      <c r="Q20" s="15"/>
      <c r="R20" s="16"/>
      <c r="S20" s="16"/>
      <c r="T20" s="16"/>
      <c r="U20" s="16"/>
      <c r="V20" s="13"/>
      <c r="W20" s="14"/>
      <c r="X20" s="14"/>
      <c r="Y20" s="14"/>
      <c r="Z20" s="123"/>
      <c r="AA20" s="123"/>
      <c r="AB20" s="124"/>
      <c r="AC20" s="42"/>
    </row>
    <row r="21" spans="2:29" s="18" customFormat="1" ht="20.25" thickBot="1" x14ac:dyDescent="0.45">
      <c r="B21" s="33"/>
      <c r="C21" s="35"/>
      <c r="D21" s="35"/>
      <c r="E21" s="35"/>
      <c r="F21" s="35"/>
      <c r="G21" s="35"/>
      <c r="H21" s="35"/>
      <c r="I21" s="35"/>
      <c r="J21" s="35"/>
      <c r="K21" s="35"/>
      <c r="L21" s="35"/>
      <c r="M21" s="35"/>
      <c r="N21" s="35"/>
      <c r="O21" s="35"/>
      <c r="Q21" s="36"/>
      <c r="R21" s="36"/>
      <c r="S21" s="36"/>
      <c r="T21" s="36"/>
      <c r="U21" s="36"/>
      <c r="V21" s="35"/>
      <c r="W21" s="37"/>
      <c r="X21" s="37"/>
      <c r="Y21" s="37"/>
      <c r="Z21" s="34"/>
      <c r="AA21" s="34"/>
      <c r="AB21" s="34"/>
      <c r="AC21" s="42"/>
    </row>
    <row r="22" spans="2:29" s="18" customFormat="1" ht="30" customHeight="1" thickBot="1" x14ac:dyDescent="0.45">
      <c r="B22" s="99" t="s">
        <v>26</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1"/>
      <c r="AC22" s="39"/>
    </row>
    <row r="23" spans="2:29" s="18" customFormat="1" ht="9.9499999999999993" customHeight="1" x14ac:dyDescent="0.4">
      <c r="B23" s="81" t="s">
        <v>33</v>
      </c>
      <c r="C23" s="96">
        <v>2007</v>
      </c>
      <c r="D23" s="87" t="s">
        <v>17</v>
      </c>
      <c r="E23" s="84">
        <v>12</v>
      </c>
      <c r="F23" s="84"/>
      <c r="G23" s="87" t="s">
        <v>18</v>
      </c>
      <c r="H23" s="90" t="s">
        <v>25</v>
      </c>
      <c r="I23" s="84">
        <v>2011</v>
      </c>
      <c r="J23" s="84"/>
      <c r="K23" s="84"/>
      <c r="L23" s="93" t="s">
        <v>17</v>
      </c>
      <c r="M23" s="84">
        <v>2</v>
      </c>
      <c r="N23" s="84"/>
      <c r="O23" s="72" t="s">
        <v>18</v>
      </c>
      <c r="P23" s="75" t="s">
        <v>24</v>
      </c>
      <c r="Q23" s="139">
        <v>3</v>
      </c>
      <c r="R23" s="140"/>
      <c r="S23" s="140"/>
      <c r="T23" s="140"/>
      <c r="U23" s="145" t="s">
        <v>17</v>
      </c>
      <c r="V23" s="146"/>
      <c r="W23" s="150">
        <v>3</v>
      </c>
      <c r="X23" s="140"/>
      <c r="Y23" s="140"/>
      <c r="Z23" s="140"/>
      <c r="AA23" s="119" t="s">
        <v>51</v>
      </c>
      <c r="AB23" s="154"/>
      <c r="AC23" s="42"/>
    </row>
    <row r="24" spans="2:29" s="18" customFormat="1" ht="9.9499999999999993" customHeight="1" x14ac:dyDescent="0.4">
      <c r="B24" s="82"/>
      <c r="C24" s="97"/>
      <c r="D24" s="88"/>
      <c r="E24" s="85"/>
      <c r="F24" s="85"/>
      <c r="G24" s="88"/>
      <c r="H24" s="91"/>
      <c r="I24" s="85"/>
      <c r="J24" s="85"/>
      <c r="K24" s="85"/>
      <c r="L24" s="94"/>
      <c r="M24" s="85"/>
      <c r="N24" s="85"/>
      <c r="O24" s="73"/>
      <c r="P24" s="76"/>
      <c r="Q24" s="141"/>
      <c r="R24" s="142"/>
      <c r="S24" s="142"/>
      <c r="T24" s="142"/>
      <c r="U24" s="147"/>
      <c r="V24" s="148"/>
      <c r="W24" s="151"/>
      <c r="X24" s="152"/>
      <c r="Y24" s="152"/>
      <c r="Z24" s="152"/>
      <c r="AA24" s="134"/>
      <c r="AB24" s="155"/>
      <c r="AC24" s="1">
        <f>IF(AND(C23=0,E23=0,I23=0,M23=0),0,DATEDIF(DATE(C23,E23,1),DATE(I23,M23,1),"M"))</f>
        <v>38</v>
      </c>
    </row>
    <row r="25" spans="2:29" s="18" customFormat="1" ht="9.9499999999999993" customHeight="1" x14ac:dyDescent="0.4">
      <c r="B25" s="82"/>
      <c r="C25" s="97"/>
      <c r="D25" s="88"/>
      <c r="E25" s="85"/>
      <c r="F25" s="85"/>
      <c r="G25" s="88"/>
      <c r="H25" s="91"/>
      <c r="I25" s="85"/>
      <c r="J25" s="85"/>
      <c r="K25" s="85"/>
      <c r="L25" s="94"/>
      <c r="M25" s="85"/>
      <c r="N25" s="85"/>
      <c r="O25" s="73"/>
      <c r="P25" s="76"/>
      <c r="Q25" s="141"/>
      <c r="R25" s="142"/>
      <c r="S25" s="142"/>
      <c r="T25" s="142"/>
      <c r="U25" s="147"/>
      <c r="V25" s="148"/>
      <c r="W25" s="151"/>
      <c r="X25" s="152"/>
      <c r="Y25" s="152"/>
      <c r="Z25" s="152"/>
      <c r="AA25" s="134"/>
      <c r="AB25" s="155"/>
      <c r="AC25" s="42"/>
    </row>
    <row r="26" spans="2:29" s="18" customFormat="1" ht="9.9499999999999993" customHeight="1" thickBot="1" x14ac:dyDescent="0.45">
      <c r="B26" s="83"/>
      <c r="C26" s="98"/>
      <c r="D26" s="89"/>
      <c r="E26" s="86"/>
      <c r="F26" s="86"/>
      <c r="G26" s="89"/>
      <c r="H26" s="92"/>
      <c r="I26" s="86"/>
      <c r="J26" s="86"/>
      <c r="K26" s="86"/>
      <c r="L26" s="95"/>
      <c r="M26" s="86"/>
      <c r="N26" s="86"/>
      <c r="O26" s="74"/>
      <c r="P26" s="77"/>
      <c r="Q26" s="143"/>
      <c r="R26" s="144"/>
      <c r="S26" s="144"/>
      <c r="T26" s="144"/>
      <c r="U26" s="149"/>
      <c r="V26" s="149"/>
      <c r="W26" s="153"/>
      <c r="X26" s="144"/>
      <c r="Y26" s="144"/>
      <c r="Z26" s="144"/>
      <c r="AA26" s="156"/>
      <c r="AB26" s="157"/>
      <c r="AC26" s="38"/>
    </row>
    <row r="27" spans="2:29" s="18" customFormat="1" ht="9.9499999999999993" customHeight="1" x14ac:dyDescent="0.4">
      <c r="B27" s="81" t="s">
        <v>33</v>
      </c>
      <c r="C27" s="84">
        <v>2012</v>
      </c>
      <c r="D27" s="87" t="s">
        <v>17</v>
      </c>
      <c r="E27" s="84">
        <v>5</v>
      </c>
      <c r="F27" s="84"/>
      <c r="G27" s="87" t="s">
        <v>28</v>
      </c>
      <c r="H27" s="90" t="s">
        <v>25</v>
      </c>
      <c r="I27" s="84">
        <v>2019</v>
      </c>
      <c r="J27" s="84"/>
      <c r="K27" s="84"/>
      <c r="L27" s="93" t="s">
        <v>27</v>
      </c>
      <c r="M27" s="84">
        <v>3</v>
      </c>
      <c r="N27" s="84"/>
      <c r="O27" s="72" t="s">
        <v>28</v>
      </c>
      <c r="P27" s="75" t="s">
        <v>24</v>
      </c>
      <c r="Q27" s="139">
        <v>6</v>
      </c>
      <c r="R27" s="140"/>
      <c r="S27" s="140"/>
      <c r="T27" s="140"/>
      <c r="U27" s="145" t="s">
        <v>17</v>
      </c>
      <c r="V27" s="146"/>
      <c r="W27" s="150">
        <v>11</v>
      </c>
      <c r="X27" s="140"/>
      <c r="Y27" s="140"/>
      <c r="Z27" s="140"/>
      <c r="AA27" s="119" t="s">
        <v>51</v>
      </c>
      <c r="AB27" s="154"/>
      <c r="AC27" s="42"/>
    </row>
    <row r="28" spans="2:29" s="18" customFormat="1" ht="9.9499999999999993" customHeight="1" x14ac:dyDescent="0.4">
      <c r="B28" s="82"/>
      <c r="C28" s="85"/>
      <c r="D28" s="88"/>
      <c r="E28" s="85"/>
      <c r="F28" s="85"/>
      <c r="G28" s="88"/>
      <c r="H28" s="91"/>
      <c r="I28" s="85"/>
      <c r="J28" s="85"/>
      <c r="K28" s="85"/>
      <c r="L28" s="94"/>
      <c r="M28" s="85"/>
      <c r="N28" s="85"/>
      <c r="O28" s="73"/>
      <c r="P28" s="76"/>
      <c r="Q28" s="141"/>
      <c r="R28" s="142"/>
      <c r="S28" s="142"/>
      <c r="T28" s="142"/>
      <c r="U28" s="147"/>
      <c r="V28" s="148"/>
      <c r="W28" s="151"/>
      <c r="X28" s="152"/>
      <c r="Y28" s="152"/>
      <c r="Z28" s="152"/>
      <c r="AA28" s="134"/>
      <c r="AB28" s="155"/>
      <c r="AC28" s="5">
        <f>IF(AND(C27=0,E27=0,I27=0,M27=0),0,DATEDIF(DATE(C27,E27,1),DATE(I27,M27,1),"M"))</f>
        <v>82</v>
      </c>
    </row>
    <row r="29" spans="2:29" s="18" customFormat="1" ht="9.9499999999999993" customHeight="1" x14ac:dyDescent="0.4">
      <c r="B29" s="82"/>
      <c r="C29" s="85"/>
      <c r="D29" s="88"/>
      <c r="E29" s="85"/>
      <c r="F29" s="85"/>
      <c r="G29" s="88"/>
      <c r="H29" s="91"/>
      <c r="I29" s="85"/>
      <c r="J29" s="85"/>
      <c r="K29" s="85"/>
      <c r="L29" s="94"/>
      <c r="M29" s="85"/>
      <c r="N29" s="85"/>
      <c r="O29" s="73"/>
      <c r="P29" s="76"/>
      <c r="Q29" s="141"/>
      <c r="R29" s="142"/>
      <c r="S29" s="142"/>
      <c r="T29" s="142"/>
      <c r="U29" s="147"/>
      <c r="V29" s="148"/>
      <c r="W29" s="151"/>
      <c r="X29" s="152"/>
      <c r="Y29" s="152"/>
      <c r="Z29" s="152"/>
      <c r="AA29" s="134"/>
      <c r="AB29" s="155"/>
      <c r="AC29" s="42"/>
    </row>
    <row r="30" spans="2:29" s="18" customFormat="1" ht="9.9499999999999993" customHeight="1" thickBot="1" x14ac:dyDescent="0.45">
      <c r="B30" s="83"/>
      <c r="C30" s="86"/>
      <c r="D30" s="89"/>
      <c r="E30" s="86"/>
      <c r="F30" s="86"/>
      <c r="G30" s="89"/>
      <c r="H30" s="92"/>
      <c r="I30" s="86"/>
      <c r="J30" s="86"/>
      <c r="K30" s="86"/>
      <c r="L30" s="95"/>
      <c r="M30" s="86"/>
      <c r="N30" s="86"/>
      <c r="O30" s="74"/>
      <c r="P30" s="77"/>
      <c r="Q30" s="143"/>
      <c r="R30" s="144"/>
      <c r="S30" s="144"/>
      <c r="T30" s="144"/>
      <c r="U30" s="149"/>
      <c r="V30" s="149"/>
      <c r="W30" s="153"/>
      <c r="X30" s="144"/>
      <c r="Y30" s="144"/>
      <c r="Z30" s="144"/>
      <c r="AA30" s="156"/>
      <c r="AB30" s="157"/>
      <c r="AC30" s="38"/>
    </row>
    <row r="31" spans="2:29" s="18" customFormat="1" ht="30" customHeight="1" thickBot="1" x14ac:dyDescent="0.45">
      <c r="B31" s="50"/>
      <c r="D31" s="48"/>
      <c r="E31" s="46"/>
      <c r="F31" s="46"/>
      <c r="G31" s="48"/>
      <c r="H31" s="45"/>
      <c r="I31" s="46"/>
      <c r="J31" s="46"/>
      <c r="K31" s="46"/>
      <c r="L31" s="47"/>
      <c r="M31" s="46"/>
      <c r="N31" s="46"/>
      <c r="O31" s="47"/>
      <c r="P31" s="52" t="s">
        <v>32</v>
      </c>
      <c r="Q31" s="158">
        <v>10</v>
      </c>
      <c r="R31" s="80"/>
      <c r="S31" s="80"/>
      <c r="T31" s="80"/>
      <c r="U31" s="78" t="s">
        <v>17</v>
      </c>
      <c r="V31" s="78"/>
      <c r="W31" s="79">
        <v>2</v>
      </c>
      <c r="X31" s="80"/>
      <c r="Y31" s="80"/>
      <c r="Z31" s="80"/>
      <c r="AA31" s="159" t="s">
        <v>51</v>
      </c>
      <c r="AB31" s="160"/>
      <c r="AC31" s="5">
        <f>AC24+AC28</f>
        <v>120</v>
      </c>
    </row>
    <row r="32" spans="2:29" ht="15" customHeight="1" thickBot="1" x14ac:dyDescent="0.45">
      <c r="B32" s="1"/>
      <c r="D32" s="4"/>
      <c r="E32" s="4"/>
      <c r="F32" s="4"/>
      <c r="G32" s="4"/>
      <c r="H32" s="1"/>
      <c r="I32" s="1"/>
      <c r="J32" s="1"/>
      <c r="K32" s="1"/>
      <c r="L32" s="1"/>
      <c r="M32" s="1"/>
      <c r="N32" s="1"/>
      <c r="O32" s="1"/>
      <c r="Q32" s="1"/>
      <c r="R32" s="1"/>
      <c r="T32" s="1"/>
      <c r="V32" s="1"/>
      <c r="W32" s="1"/>
      <c r="X32" s="1"/>
      <c r="Y32" s="1"/>
      <c r="Z32" s="1"/>
      <c r="AA32" s="1"/>
      <c r="AB32" s="1"/>
    </row>
    <row r="33" spans="2:29" s="18" customFormat="1" ht="30" customHeight="1" thickBot="1" x14ac:dyDescent="0.45">
      <c r="B33" s="99" t="s">
        <v>30</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1"/>
      <c r="AC33" s="44"/>
    </row>
    <row r="34" spans="2:29" s="18" customFormat="1" ht="9.9499999999999993" customHeight="1" x14ac:dyDescent="0.4">
      <c r="B34" s="81" t="s">
        <v>33</v>
      </c>
      <c r="C34" s="96">
        <v>2014</v>
      </c>
      <c r="D34" s="87" t="s">
        <v>17</v>
      </c>
      <c r="E34" s="84">
        <v>10</v>
      </c>
      <c r="F34" s="84"/>
      <c r="G34" s="87" t="s">
        <v>18</v>
      </c>
      <c r="H34" s="90" t="s">
        <v>25</v>
      </c>
      <c r="I34" s="84">
        <v>2015</v>
      </c>
      <c r="J34" s="84"/>
      <c r="K34" s="84"/>
      <c r="L34" s="93" t="s">
        <v>17</v>
      </c>
      <c r="M34" s="84">
        <v>2</v>
      </c>
      <c r="N34" s="84"/>
      <c r="O34" s="72" t="s">
        <v>18</v>
      </c>
      <c r="P34" s="75" t="s">
        <v>24</v>
      </c>
      <c r="Q34" s="139">
        <v>0</v>
      </c>
      <c r="R34" s="140"/>
      <c r="S34" s="140"/>
      <c r="T34" s="140"/>
      <c r="U34" s="145" t="s">
        <v>17</v>
      </c>
      <c r="V34" s="146"/>
      <c r="W34" s="150">
        <v>5</v>
      </c>
      <c r="X34" s="140"/>
      <c r="Y34" s="140"/>
      <c r="Z34" s="140"/>
      <c r="AA34" s="119" t="s">
        <v>51</v>
      </c>
      <c r="AB34" s="154"/>
      <c r="AC34" s="49"/>
    </row>
    <row r="35" spans="2:29" s="18" customFormat="1" ht="9.9499999999999993" customHeight="1" x14ac:dyDescent="0.4">
      <c r="B35" s="82"/>
      <c r="C35" s="97"/>
      <c r="D35" s="88"/>
      <c r="E35" s="85"/>
      <c r="F35" s="85"/>
      <c r="G35" s="88"/>
      <c r="H35" s="91"/>
      <c r="I35" s="85"/>
      <c r="J35" s="85"/>
      <c r="K35" s="85"/>
      <c r="L35" s="94"/>
      <c r="M35" s="85"/>
      <c r="N35" s="85"/>
      <c r="O35" s="73"/>
      <c r="P35" s="76"/>
      <c r="Q35" s="141"/>
      <c r="R35" s="142"/>
      <c r="S35" s="142"/>
      <c r="T35" s="142"/>
      <c r="U35" s="147"/>
      <c r="V35" s="148"/>
      <c r="W35" s="151"/>
      <c r="X35" s="152"/>
      <c r="Y35" s="152"/>
      <c r="Z35" s="152"/>
      <c r="AA35" s="134"/>
      <c r="AB35" s="155"/>
      <c r="AC35" s="1">
        <f>IF(AND(C34=0,E34=0,I34=0,M34=0),0,DATEDIF(DATE(C34,E34,1),DATE(I34,M34,1),"M"))</f>
        <v>4</v>
      </c>
    </row>
    <row r="36" spans="2:29" s="18" customFormat="1" ht="9.9499999999999993" customHeight="1" x14ac:dyDescent="0.4">
      <c r="B36" s="82"/>
      <c r="C36" s="97"/>
      <c r="D36" s="88"/>
      <c r="E36" s="85"/>
      <c r="F36" s="85"/>
      <c r="G36" s="88"/>
      <c r="H36" s="91"/>
      <c r="I36" s="85"/>
      <c r="J36" s="85"/>
      <c r="K36" s="85"/>
      <c r="L36" s="94"/>
      <c r="M36" s="85"/>
      <c r="N36" s="85"/>
      <c r="O36" s="73"/>
      <c r="P36" s="76"/>
      <c r="Q36" s="141"/>
      <c r="R36" s="142"/>
      <c r="S36" s="142"/>
      <c r="T36" s="142"/>
      <c r="U36" s="147"/>
      <c r="V36" s="148"/>
      <c r="W36" s="151"/>
      <c r="X36" s="152"/>
      <c r="Y36" s="152"/>
      <c r="Z36" s="152"/>
      <c r="AA36" s="134"/>
      <c r="AB36" s="155"/>
      <c r="AC36" s="42"/>
    </row>
    <row r="37" spans="2:29" s="18" customFormat="1" ht="9.9499999999999993" customHeight="1" thickBot="1" x14ac:dyDescent="0.45">
      <c r="B37" s="83"/>
      <c r="C37" s="98"/>
      <c r="D37" s="89"/>
      <c r="E37" s="86"/>
      <c r="F37" s="86"/>
      <c r="G37" s="89"/>
      <c r="H37" s="92"/>
      <c r="I37" s="86"/>
      <c r="J37" s="86"/>
      <c r="K37" s="86"/>
      <c r="L37" s="95"/>
      <c r="M37" s="86"/>
      <c r="N37" s="86"/>
      <c r="O37" s="74"/>
      <c r="P37" s="77"/>
      <c r="Q37" s="143"/>
      <c r="R37" s="144"/>
      <c r="S37" s="144"/>
      <c r="T37" s="144"/>
      <c r="U37" s="149"/>
      <c r="V37" s="149"/>
      <c r="W37" s="153"/>
      <c r="X37" s="144"/>
      <c r="Y37" s="144"/>
      <c r="Z37" s="144"/>
      <c r="AA37" s="156"/>
      <c r="AB37" s="157"/>
      <c r="AC37" s="38"/>
    </row>
    <row r="38" spans="2:29" s="18" customFormat="1" ht="9.9499999999999993" customHeight="1" x14ac:dyDescent="0.4">
      <c r="B38" s="81" t="s">
        <v>33</v>
      </c>
      <c r="C38" s="84">
        <v>2016</v>
      </c>
      <c r="D38" s="87" t="s">
        <v>17</v>
      </c>
      <c r="E38" s="84">
        <v>5</v>
      </c>
      <c r="F38" s="84"/>
      <c r="G38" s="87" t="s">
        <v>18</v>
      </c>
      <c r="H38" s="90" t="s">
        <v>25</v>
      </c>
      <c r="I38" s="84">
        <v>2019</v>
      </c>
      <c r="J38" s="84"/>
      <c r="K38" s="84"/>
      <c r="L38" s="93" t="s">
        <v>17</v>
      </c>
      <c r="M38" s="84">
        <v>3</v>
      </c>
      <c r="N38" s="84"/>
      <c r="O38" s="72" t="s">
        <v>18</v>
      </c>
      <c r="P38" s="75" t="s">
        <v>24</v>
      </c>
      <c r="Q38" s="139">
        <v>2</v>
      </c>
      <c r="R38" s="140"/>
      <c r="S38" s="140"/>
      <c r="T38" s="140"/>
      <c r="U38" s="145" t="s">
        <v>17</v>
      </c>
      <c r="V38" s="146"/>
      <c r="W38" s="150">
        <v>11</v>
      </c>
      <c r="X38" s="140"/>
      <c r="Y38" s="140"/>
      <c r="Z38" s="140"/>
      <c r="AA38" s="119" t="s">
        <v>51</v>
      </c>
      <c r="AB38" s="154"/>
      <c r="AC38" s="42"/>
    </row>
    <row r="39" spans="2:29" s="18" customFormat="1" ht="9.9499999999999993" customHeight="1" x14ac:dyDescent="0.4">
      <c r="B39" s="82"/>
      <c r="C39" s="85"/>
      <c r="D39" s="88"/>
      <c r="E39" s="85"/>
      <c r="F39" s="85"/>
      <c r="G39" s="88"/>
      <c r="H39" s="91"/>
      <c r="I39" s="85"/>
      <c r="J39" s="85"/>
      <c r="K39" s="85"/>
      <c r="L39" s="94"/>
      <c r="M39" s="85"/>
      <c r="N39" s="85"/>
      <c r="O39" s="73"/>
      <c r="P39" s="76"/>
      <c r="Q39" s="141"/>
      <c r="R39" s="142"/>
      <c r="S39" s="142"/>
      <c r="T39" s="142"/>
      <c r="U39" s="147"/>
      <c r="V39" s="148"/>
      <c r="W39" s="151"/>
      <c r="X39" s="152"/>
      <c r="Y39" s="152"/>
      <c r="Z39" s="152"/>
      <c r="AA39" s="134"/>
      <c r="AB39" s="155"/>
      <c r="AC39" s="5">
        <f>IF(AND(C38=0,E38=0,I38=0,M38=0),0,DATEDIF(DATE(C38,E38,1),DATE(I38,M38,1),"M"))</f>
        <v>34</v>
      </c>
    </row>
    <row r="40" spans="2:29" s="18" customFormat="1" ht="9.9499999999999993" customHeight="1" x14ac:dyDescent="0.4">
      <c r="B40" s="82"/>
      <c r="C40" s="85"/>
      <c r="D40" s="88"/>
      <c r="E40" s="85"/>
      <c r="F40" s="85"/>
      <c r="G40" s="88"/>
      <c r="H40" s="91"/>
      <c r="I40" s="85"/>
      <c r="J40" s="85"/>
      <c r="K40" s="85"/>
      <c r="L40" s="94"/>
      <c r="M40" s="85"/>
      <c r="N40" s="85"/>
      <c r="O40" s="73"/>
      <c r="P40" s="76"/>
      <c r="Q40" s="141"/>
      <c r="R40" s="142"/>
      <c r="S40" s="142"/>
      <c r="T40" s="142"/>
      <c r="U40" s="147"/>
      <c r="V40" s="148"/>
      <c r="W40" s="151"/>
      <c r="X40" s="152"/>
      <c r="Y40" s="152"/>
      <c r="Z40" s="152"/>
      <c r="AA40" s="134"/>
      <c r="AB40" s="155"/>
      <c r="AC40" s="42"/>
    </row>
    <row r="41" spans="2:29" s="18" customFormat="1" ht="9.9499999999999993" customHeight="1" thickBot="1" x14ac:dyDescent="0.45">
      <c r="B41" s="83"/>
      <c r="C41" s="86"/>
      <c r="D41" s="89"/>
      <c r="E41" s="86"/>
      <c r="F41" s="86"/>
      <c r="G41" s="89"/>
      <c r="H41" s="92"/>
      <c r="I41" s="86"/>
      <c r="J41" s="86"/>
      <c r="K41" s="86"/>
      <c r="L41" s="95"/>
      <c r="M41" s="86"/>
      <c r="N41" s="86"/>
      <c r="O41" s="74"/>
      <c r="P41" s="77"/>
      <c r="Q41" s="143"/>
      <c r="R41" s="144"/>
      <c r="S41" s="144"/>
      <c r="T41" s="144"/>
      <c r="U41" s="149"/>
      <c r="V41" s="149"/>
      <c r="W41" s="153"/>
      <c r="X41" s="144"/>
      <c r="Y41" s="144"/>
      <c r="Z41" s="144"/>
      <c r="AA41" s="156"/>
      <c r="AB41" s="157"/>
      <c r="AC41" s="38"/>
    </row>
    <row r="42" spans="2:29" ht="30" customHeight="1" thickBot="1" x14ac:dyDescent="0.45">
      <c r="B42" s="50"/>
      <c r="D42" s="4"/>
      <c r="E42" s="4"/>
      <c r="F42" s="4"/>
      <c r="G42" s="4"/>
      <c r="H42" s="1"/>
      <c r="I42" s="1"/>
      <c r="J42" s="1"/>
      <c r="K42" s="1"/>
      <c r="L42" s="1"/>
      <c r="M42" s="1"/>
      <c r="N42" s="1"/>
      <c r="O42" s="1"/>
      <c r="P42" s="52" t="s">
        <v>32</v>
      </c>
      <c r="Q42" s="158">
        <v>3</v>
      </c>
      <c r="R42" s="80"/>
      <c r="S42" s="80"/>
      <c r="T42" s="80"/>
      <c r="U42" s="78" t="s">
        <v>17</v>
      </c>
      <c r="V42" s="78"/>
      <c r="W42" s="79">
        <v>4</v>
      </c>
      <c r="X42" s="80"/>
      <c r="Y42" s="80"/>
      <c r="Z42" s="80"/>
      <c r="AA42" s="159" t="s">
        <v>51</v>
      </c>
      <c r="AB42" s="160"/>
      <c r="AC42" s="5">
        <f>AC35+AC39</f>
        <v>38</v>
      </c>
    </row>
    <row r="43" spans="2:29" ht="15" customHeight="1" thickBot="1" x14ac:dyDescent="0.45">
      <c r="B43" s="1"/>
      <c r="D43" s="4"/>
      <c r="E43" s="4"/>
      <c r="F43" s="4"/>
      <c r="G43" s="4"/>
      <c r="H43" s="1"/>
      <c r="I43" s="1"/>
      <c r="J43" s="1"/>
      <c r="K43" s="1"/>
      <c r="L43" s="1"/>
      <c r="M43" s="1"/>
      <c r="N43" s="1"/>
      <c r="O43" s="1"/>
      <c r="Q43" s="1"/>
      <c r="R43" s="1"/>
      <c r="T43" s="1"/>
      <c r="V43" s="1"/>
      <c r="W43" s="1"/>
      <c r="X43" s="1"/>
      <c r="Y43" s="1"/>
      <c r="Z43" s="1"/>
      <c r="AA43" s="1"/>
      <c r="AB43" s="1"/>
    </row>
    <row r="44" spans="2:29" s="18" customFormat="1" ht="30" customHeight="1" thickBot="1" x14ac:dyDescent="0.45">
      <c r="B44" s="99" t="s">
        <v>31</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1"/>
      <c r="AC44" s="44"/>
    </row>
    <row r="45" spans="2:29" s="18" customFormat="1" ht="9.9499999999999993" customHeight="1" x14ac:dyDescent="0.4">
      <c r="B45" s="81" t="s">
        <v>29</v>
      </c>
      <c r="C45" s="96">
        <v>2013</v>
      </c>
      <c r="D45" s="87" t="s">
        <v>17</v>
      </c>
      <c r="E45" s="84">
        <v>4</v>
      </c>
      <c r="F45" s="84"/>
      <c r="G45" s="87" t="s">
        <v>18</v>
      </c>
      <c r="H45" s="90" t="s">
        <v>25</v>
      </c>
      <c r="I45" s="84">
        <v>2014</v>
      </c>
      <c r="J45" s="84"/>
      <c r="K45" s="84"/>
      <c r="L45" s="93" t="s">
        <v>17</v>
      </c>
      <c r="M45" s="84">
        <v>9</v>
      </c>
      <c r="N45" s="84"/>
      <c r="O45" s="72" t="s">
        <v>18</v>
      </c>
      <c r="P45" s="75" t="s">
        <v>24</v>
      </c>
      <c r="Q45" s="139">
        <v>1</v>
      </c>
      <c r="R45" s="140"/>
      <c r="S45" s="140"/>
      <c r="T45" s="140"/>
      <c r="U45" s="145" t="s">
        <v>17</v>
      </c>
      <c r="V45" s="146"/>
      <c r="W45" s="150">
        <v>6</v>
      </c>
      <c r="X45" s="140"/>
      <c r="Y45" s="140"/>
      <c r="Z45" s="140"/>
      <c r="AA45" s="119" t="s">
        <v>51</v>
      </c>
      <c r="AB45" s="154"/>
      <c r="AC45" s="49"/>
    </row>
    <row r="46" spans="2:29" s="18" customFormat="1" ht="9.9499999999999993" customHeight="1" x14ac:dyDescent="0.4">
      <c r="B46" s="82"/>
      <c r="C46" s="97"/>
      <c r="D46" s="88"/>
      <c r="E46" s="85"/>
      <c r="F46" s="85"/>
      <c r="G46" s="88"/>
      <c r="H46" s="91"/>
      <c r="I46" s="85"/>
      <c r="J46" s="85"/>
      <c r="K46" s="85"/>
      <c r="L46" s="94"/>
      <c r="M46" s="85"/>
      <c r="N46" s="85"/>
      <c r="O46" s="73"/>
      <c r="P46" s="76"/>
      <c r="Q46" s="141"/>
      <c r="R46" s="142"/>
      <c r="S46" s="142"/>
      <c r="T46" s="142"/>
      <c r="U46" s="147"/>
      <c r="V46" s="148"/>
      <c r="W46" s="151"/>
      <c r="X46" s="152"/>
      <c r="Y46" s="152"/>
      <c r="Z46" s="152"/>
      <c r="AA46" s="134"/>
      <c r="AB46" s="155"/>
      <c r="AC46" s="1">
        <f>IF(AND(C45=0,E45=0,I45=0,M45=0),0,DATEDIF(DATE(C45,E45,1),DATE(I45,M45,31),"D"))</f>
        <v>548</v>
      </c>
    </row>
    <row r="47" spans="2:29" s="18" customFormat="1" ht="9.9499999999999993" customHeight="1" x14ac:dyDescent="0.4">
      <c r="B47" s="82"/>
      <c r="C47" s="97"/>
      <c r="D47" s="88"/>
      <c r="E47" s="85"/>
      <c r="F47" s="85"/>
      <c r="G47" s="88"/>
      <c r="H47" s="91"/>
      <c r="I47" s="85"/>
      <c r="J47" s="85"/>
      <c r="K47" s="85"/>
      <c r="L47" s="94"/>
      <c r="M47" s="85"/>
      <c r="N47" s="85"/>
      <c r="O47" s="73"/>
      <c r="P47" s="76"/>
      <c r="Q47" s="141"/>
      <c r="R47" s="142"/>
      <c r="S47" s="142"/>
      <c r="T47" s="142"/>
      <c r="U47" s="147"/>
      <c r="V47" s="148"/>
      <c r="W47" s="151"/>
      <c r="X47" s="152"/>
      <c r="Y47" s="152"/>
      <c r="Z47" s="152"/>
      <c r="AA47" s="134"/>
      <c r="AB47" s="155"/>
      <c r="AC47" s="49">
        <f>AC46/365</f>
        <v>1.5013698630136987</v>
      </c>
    </row>
    <row r="48" spans="2:29" s="18" customFormat="1" ht="9.9499999999999993" customHeight="1" thickBot="1" x14ac:dyDescent="0.45">
      <c r="B48" s="83"/>
      <c r="C48" s="98"/>
      <c r="D48" s="89"/>
      <c r="E48" s="86"/>
      <c r="F48" s="86"/>
      <c r="G48" s="89"/>
      <c r="H48" s="92"/>
      <c r="I48" s="86"/>
      <c r="J48" s="86"/>
      <c r="K48" s="86"/>
      <c r="L48" s="95"/>
      <c r="M48" s="86"/>
      <c r="N48" s="86"/>
      <c r="O48" s="74"/>
      <c r="P48" s="77"/>
      <c r="Q48" s="143"/>
      <c r="R48" s="144"/>
      <c r="S48" s="144"/>
      <c r="T48" s="144"/>
      <c r="U48" s="149"/>
      <c r="V48" s="149"/>
      <c r="W48" s="153"/>
      <c r="X48" s="144"/>
      <c r="Y48" s="144"/>
      <c r="Z48" s="144"/>
      <c r="AA48" s="156"/>
      <c r="AB48" s="157"/>
      <c r="AC48" s="38"/>
    </row>
    <row r="49" spans="2:29" s="18" customFormat="1" ht="9.9499999999999993" customHeight="1" x14ac:dyDescent="0.4">
      <c r="B49" s="81" t="s">
        <v>29</v>
      </c>
      <c r="C49" s="96"/>
      <c r="D49" s="87" t="s">
        <v>17</v>
      </c>
      <c r="E49" s="84"/>
      <c r="F49" s="84"/>
      <c r="G49" s="87" t="s">
        <v>18</v>
      </c>
      <c r="H49" s="90" t="s">
        <v>25</v>
      </c>
      <c r="I49" s="84"/>
      <c r="J49" s="84"/>
      <c r="K49" s="84"/>
      <c r="L49" s="93" t="s">
        <v>17</v>
      </c>
      <c r="M49" s="84"/>
      <c r="N49" s="84"/>
      <c r="O49" s="72" t="s">
        <v>18</v>
      </c>
      <c r="P49" s="75" t="s">
        <v>24</v>
      </c>
      <c r="Q49" s="161"/>
      <c r="R49" s="146"/>
      <c r="S49" s="146"/>
      <c r="T49" s="146"/>
      <c r="U49" s="145" t="s">
        <v>17</v>
      </c>
      <c r="V49" s="146"/>
      <c r="W49" s="164"/>
      <c r="X49" s="146"/>
      <c r="Y49" s="146"/>
      <c r="Z49" s="146"/>
      <c r="AA49" s="119" t="s">
        <v>51</v>
      </c>
      <c r="AB49" s="154"/>
      <c r="AC49" s="49"/>
    </row>
    <row r="50" spans="2:29" s="18" customFormat="1" ht="9.9499999999999993" customHeight="1" x14ac:dyDescent="0.4">
      <c r="B50" s="82"/>
      <c r="C50" s="97"/>
      <c r="D50" s="88"/>
      <c r="E50" s="85"/>
      <c r="F50" s="85"/>
      <c r="G50" s="88"/>
      <c r="H50" s="91"/>
      <c r="I50" s="85"/>
      <c r="J50" s="85"/>
      <c r="K50" s="85"/>
      <c r="L50" s="94"/>
      <c r="M50" s="85"/>
      <c r="N50" s="85"/>
      <c r="O50" s="73"/>
      <c r="P50" s="76"/>
      <c r="Q50" s="162"/>
      <c r="R50" s="147"/>
      <c r="S50" s="147"/>
      <c r="T50" s="147"/>
      <c r="U50" s="147"/>
      <c r="V50" s="148"/>
      <c r="W50" s="165"/>
      <c r="X50" s="148"/>
      <c r="Y50" s="148"/>
      <c r="Z50" s="148"/>
      <c r="AA50" s="134"/>
      <c r="AB50" s="155"/>
      <c r="AC50" s="5">
        <f>IF(AND(C49=0,E49=0,I49=0,M49=0),0,DATEDIF(DATE(C49,E49,1),DATE(I49,M49,1),"M"))</f>
        <v>0</v>
      </c>
    </row>
    <row r="51" spans="2:29" s="18" customFormat="1" ht="9.9499999999999993" customHeight="1" x14ac:dyDescent="0.4">
      <c r="B51" s="82"/>
      <c r="C51" s="97"/>
      <c r="D51" s="88"/>
      <c r="E51" s="85"/>
      <c r="F51" s="85"/>
      <c r="G51" s="88"/>
      <c r="H51" s="91"/>
      <c r="I51" s="85"/>
      <c r="J51" s="85"/>
      <c r="K51" s="85"/>
      <c r="L51" s="94"/>
      <c r="M51" s="85"/>
      <c r="N51" s="85"/>
      <c r="O51" s="73"/>
      <c r="P51" s="76"/>
      <c r="Q51" s="162"/>
      <c r="R51" s="147"/>
      <c r="S51" s="147"/>
      <c r="T51" s="147"/>
      <c r="U51" s="147"/>
      <c r="V51" s="148"/>
      <c r="W51" s="165"/>
      <c r="X51" s="148"/>
      <c r="Y51" s="148"/>
      <c r="Z51" s="148"/>
      <c r="AA51" s="134"/>
      <c r="AB51" s="155"/>
      <c r="AC51" s="42"/>
    </row>
    <row r="52" spans="2:29" s="18" customFormat="1" ht="9.9499999999999993" customHeight="1" thickBot="1" x14ac:dyDescent="0.45">
      <c r="B52" s="83"/>
      <c r="C52" s="98"/>
      <c r="D52" s="89"/>
      <c r="E52" s="86"/>
      <c r="F52" s="86"/>
      <c r="G52" s="89"/>
      <c r="H52" s="92"/>
      <c r="I52" s="86"/>
      <c r="J52" s="86"/>
      <c r="K52" s="86"/>
      <c r="L52" s="95"/>
      <c r="M52" s="86"/>
      <c r="N52" s="86"/>
      <c r="O52" s="74"/>
      <c r="P52" s="77"/>
      <c r="Q52" s="163"/>
      <c r="R52" s="149"/>
      <c r="S52" s="149"/>
      <c r="T52" s="149"/>
      <c r="U52" s="149"/>
      <c r="V52" s="149"/>
      <c r="W52" s="166"/>
      <c r="X52" s="149"/>
      <c r="Y52" s="149"/>
      <c r="Z52" s="149"/>
      <c r="AA52" s="156"/>
      <c r="AB52" s="157"/>
      <c r="AC52" s="38"/>
    </row>
    <row r="53" spans="2:29" ht="30" customHeight="1" thickBot="1" x14ac:dyDescent="0.45">
      <c r="B53" s="50"/>
      <c r="D53" s="43"/>
      <c r="E53" s="43"/>
      <c r="F53" s="43"/>
      <c r="G53" s="43"/>
      <c r="H53" s="1"/>
      <c r="I53" s="1"/>
      <c r="J53" s="1"/>
      <c r="K53" s="1"/>
      <c r="L53" s="1"/>
      <c r="M53" s="1"/>
      <c r="N53" s="1"/>
      <c r="O53" s="1"/>
      <c r="P53" s="52" t="s">
        <v>32</v>
      </c>
      <c r="Q53" s="158">
        <v>1</v>
      </c>
      <c r="R53" s="80"/>
      <c r="S53" s="80"/>
      <c r="T53" s="80"/>
      <c r="U53" s="78" t="s">
        <v>17</v>
      </c>
      <c r="V53" s="78"/>
      <c r="W53" s="79">
        <v>6</v>
      </c>
      <c r="X53" s="80"/>
      <c r="Y53" s="80"/>
      <c r="Z53" s="80"/>
      <c r="AA53" s="159" t="s">
        <v>51</v>
      </c>
      <c r="AB53" s="160"/>
      <c r="AC53" s="5">
        <f>AC46+AC50</f>
        <v>548</v>
      </c>
    </row>
    <row r="54" spans="2:29" ht="9" customHeight="1" x14ac:dyDescent="0.4">
      <c r="B54" s="50"/>
      <c r="D54" s="4"/>
      <c r="E54" s="4"/>
      <c r="F54" s="4"/>
      <c r="G54" s="4"/>
      <c r="H54" s="1"/>
      <c r="I54" s="1"/>
      <c r="J54" s="1"/>
      <c r="K54" s="1"/>
      <c r="L54" s="1"/>
      <c r="M54" s="1"/>
      <c r="N54" s="1"/>
      <c r="O54" s="1"/>
      <c r="P54" s="51"/>
      <c r="Q54" s="51"/>
      <c r="R54" s="51"/>
      <c r="S54" s="51"/>
      <c r="T54" s="51"/>
      <c r="U54" s="51"/>
      <c r="V54" s="51"/>
      <c r="W54" s="51"/>
      <c r="X54" s="53"/>
      <c r="Y54" s="53"/>
      <c r="Z54" s="3"/>
      <c r="AA54" s="3"/>
      <c r="AB54" s="3"/>
      <c r="AC54" s="5"/>
    </row>
    <row r="55" spans="2:29" s="1" customFormat="1" ht="21" customHeight="1" x14ac:dyDescent="0.4">
      <c r="B55" s="135" t="s">
        <v>47</v>
      </c>
      <c r="C55" s="136"/>
      <c r="D55" s="136"/>
      <c r="E55" s="136"/>
      <c r="F55" s="136"/>
      <c r="G55" s="136"/>
      <c r="H55" s="136"/>
      <c r="I55" s="136"/>
      <c r="J55" s="136"/>
      <c r="K55" s="136"/>
      <c r="L55" s="136"/>
      <c r="M55" s="136"/>
      <c r="N55" s="136"/>
      <c r="O55" s="136"/>
      <c r="P55" s="136"/>
      <c r="Q55" s="136"/>
      <c r="R55" s="136"/>
      <c r="S55" s="136"/>
      <c r="T55" s="136"/>
      <c r="U55" s="136"/>
      <c r="V55" s="134"/>
      <c r="W55" s="134"/>
      <c r="X55" s="134"/>
      <c r="Y55" s="134"/>
      <c r="Z55" s="134"/>
      <c r="AA55" s="134"/>
      <c r="AB55" s="134"/>
    </row>
    <row r="56" spans="2:29" s="1" customFormat="1" ht="18" customHeight="1" x14ac:dyDescent="0.4">
      <c r="B56" s="71" t="s">
        <v>48</v>
      </c>
      <c r="C56" s="4"/>
      <c r="D56" s="4"/>
      <c r="E56" s="4"/>
      <c r="F56" s="4"/>
      <c r="G56" s="4"/>
      <c r="H56" s="4"/>
      <c r="I56" s="4"/>
      <c r="J56" s="4"/>
      <c r="K56" s="36"/>
      <c r="L56" s="36"/>
      <c r="M56" s="70"/>
      <c r="N56" s="70"/>
      <c r="O56" s="70"/>
      <c r="P56" s="70"/>
      <c r="Q56" s="70"/>
      <c r="R56" s="70"/>
      <c r="S56" s="70"/>
      <c r="T56" s="70"/>
      <c r="U56" s="70"/>
      <c r="V56" s="3"/>
      <c r="W56" s="3"/>
    </row>
    <row r="57" spans="2:29" s="1" customFormat="1" ht="20.25" customHeight="1" x14ac:dyDescent="0.4">
      <c r="B57" s="71" t="s">
        <v>52</v>
      </c>
      <c r="C57" s="4"/>
      <c r="D57" s="4"/>
      <c r="E57" s="4"/>
      <c r="F57" s="4"/>
      <c r="G57" s="4"/>
      <c r="H57" s="4"/>
      <c r="I57" s="4"/>
      <c r="J57" s="4"/>
      <c r="K57" s="36"/>
      <c r="L57" s="36"/>
      <c r="M57" s="70"/>
      <c r="N57" s="70"/>
      <c r="O57" s="70"/>
      <c r="P57" s="70"/>
      <c r="Q57" s="70"/>
      <c r="R57" s="70"/>
      <c r="S57" s="70"/>
      <c r="T57" s="70"/>
      <c r="U57" s="70"/>
      <c r="V57" s="3"/>
      <c r="W57" s="3"/>
    </row>
    <row r="58" spans="2:29" s="1" customFormat="1" ht="20.25" customHeight="1" x14ac:dyDescent="0.4">
      <c r="B58" s="4"/>
      <c r="C58" s="4"/>
      <c r="D58" s="4"/>
      <c r="E58" s="4"/>
      <c r="F58" s="4"/>
      <c r="G58" s="4"/>
      <c r="H58" s="4"/>
      <c r="I58" s="4"/>
      <c r="J58" s="4"/>
      <c r="K58" s="36"/>
      <c r="L58" s="36"/>
      <c r="M58" s="70"/>
      <c r="N58" s="70"/>
      <c r="O58" s="70"/>
      <c r="P58" s="70"/>
      <c r="Q58" s="70"/>
      <c r="R58" s="70"/>
      <c r="S58" s="70"/>
      <c r="T58" s="70"/>
      <c r="U58" s="70"/>
      <c r="V58" s="3"/>
      <c r="W58" s="3"/>
    </row>
    <row r="59" spans="2:29" s="55" customFormat="1" ht="73.5" customHeight="1" x14ac:dyDescent="0.4">
      <c r="B59" s="137" t="s">
        <v>49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54"/>
    </row>
    <row r="60" spans="2:29" s="26" customFormat="1" x14ac:dyDescent="0.4">
      <c r="B60" s="5"/>
      <c r="C60" s="31" t="s">
        <v>5</v>
      </c>
      <c r="E60" s="31"/>
      <c r="F60" s="5"/>
      <c r="G60" s="5"/>
      <c r="H60" s="5"/>
      <c r="I60" s="5"/>
      <c r="J60" s="5"/>
      <c r="K60" s="5"/>
      <c r="L60" s="5"/>
      <c r="M60" s="5"/>
      <c r="N60" s="5"/>
      <c r="O60" s="5"/>
      <c r="P60" s="5"/>
      <c r="Q60" s="5"/>
      <c r="R60" s="5"/>
      <c r="T60" s="5"/>
      <c r="U60" s="5"/>
      <c r="V60" s="5"/>
      <c r="X60" s="5"/>
      <c r="Y60" s="5"/>
      <c r="Z60" s="5"/>
      <c r="AA60" s="1"/>
      <c r="AB60" s="5"/>
      <c r="AC60" s="5"/>
    </row>
    <row r="61" spans="2:29" s="26" customFormat="1" ht="21.75" customHeight="1" x14ac:dyDescent="0.4">
      <c r="B61" s="5"/>
      <c r="C61" s="5"/>
      <c r="D61" s="138" t="s">
        <v>6</v>
      </c>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68"/>
    </row>
    <row r="62" spans="2:29" s="26" customFormat="1" ht="18" customHeight="1" x14ac:dyDescent="0.4">
      <c r="B62" s="5"/>
      <c r="C62" s="5"/>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2:29" s="26" customFormat="1" ht="24" customHeight="1" x14ac:dyDescent="0.4">
      <c r="B63" s="5"/>
      <c r="C63" s="5"/>
      <c r="D63" s="68"/>
      <c r="E63" s="68"/>
      <c r="F63" s="68"/>
      <c r="G63" s="68"/>
      <c r="H63" s="68"/>
      <c r="I63" s="68"/>
      <c r="J63" s="68"/>
      <c r="K63" s="68"/>
      <c r="L63" s="68"/>
      <c r="M63" s="68"/>
      <c r="N63" s="68"/>
      <c r="O63" s="68"/>
      <c r="P63" s="68"/>
      <c r="Q63" s="5" t="s">
        <v>0</v>
      </c>
      <c r="T63" s="68" t="s">
        <v>37</v>
      </c>
      <c r="U63" s="68"/>
      <c r="V63" s="68"/>
      <c r="W63" s="68"/>
      <c r="X63" s="68"/>
      <c r="Y63" s="68"/>
      <c r="Z63" s="68"/>
      <c r="AA63" s="68"/>
      <c r="AB63" s="68"/>
      <c r="AC63" s="68"/>
    </row>
    <row r="64" spans="2:29"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Q53:T53"/>
    <mergeCell ref="U53:V53"/>
    <mergeCell ref="W53:Z53"/>
    <mergeCell ref="AA53:AB53"/>
    <mergeCell ref="AA42:AB42"/>
    <mergeCell ref="Q45:T48"/>
    <mergeCell ref="U45:V48"/>
    <mergeCell ref="W45:Z48"/>
    <mergeCell ref="AA45:AB48"/>
    <mergeCell ref="Q49:T52"/>
    <mergeCell ref="U49:V52"/>
    <mergeCell ref="W49:Z52"/>
    <mergeCell ref="AA49:AB52"/>
    <mergeCell ref="B44:AB44"/>
    <mergeCell ref="L49:L52"/>
    <mergeCell ref="M49:N52"/>
    <mergeCell ref="L45:L48"/>
    <mergeCell ref="M45:N48"/>
    <mergeCell ref="O45:O48"/>
    <mergeCell ref="P45:P48"/>
    <mergeCell ref="B49:B52"/>
    <mergeCell ref="C49:C52"/>
    <mergeCell ref="D49:D52"/>
    <mergeCell ref="E49:F52"/>
    <mergeCell ref="B55:AB55"/>
    <mergeCell ref="B59:AB59"/>
    <mergeCell ref="D61:AB61"/>
    <mergeCell ref="Q23:T26"/>
    <mergeCell ref="U23:V26"/>
    <mergeCell ref="W23:Z26"/>
    <mergeCell ref="AA23:AB26"/>
    <mergeCell ref="Q27:T30"/>
    <mergeCell ref="U27:V30"/>
    <mergeCell ref="W27:Z30"/>
    <mergeCell ref="AA27:AB30"/>
    <mergeCell ref="Q31:T31"/>
    <mergeCell ref="U31:V31"/>
    <mergeCell ref="W31:Z31"/>
    <mergeCell ref="AA31:AB31"/>
    <mergeCell ref="Q34:T37"/>
    <mergeCell ref="U34:V37"/>
    <mergeCell ref="W34:Z37"/>
    <mergeCell ref="AA34:AB37"/>
    <mergeCell ref="Q38:T41"/>
    <mergeCell ref="U38:V41"/>
    <mergeCell ref="W38:Z41"/>
    <mergeCell ref="AA38:AB41"/>
    <mergeCell ref="Q42:T42"/>
    <mergeCell ref="B22:AB22"/>
    <mergeCell ref="C27:C30"/>
    <mergeCell ref="I27:K30"/>
    <mergeCell ref="L27:L30"/>
    <mergeCell ref="M27:N30"/>
    <mergeCell ref="O27:O30"/>
    <mergeCell ref="B23:B26"/>
    <mergeCell ref="C23:C26"/>
    <mergeCell ref="D23:D26"/>
    <mergeCell ref="E23:F26"/>
    <mergeCell ref="G23:G26"/>
    <mergeCell ref="H23:H26"/>
    <mergeCell ref="B27:B30"/>
    <mergeCell ref="I23:K26"/>
    <mergeCell ref="L23:L26"/>
    <mergeCell ref="M23:N26"/>
    <mergeCell ref="O23:O26"/>
    <mergeCell ref="P23:P26"/>
    <mergeCell ref="D27:D30"/>
    <mergeCell ref="E27:F30"/>
    <mergeCell ref="G27:G30"/>
    <mergeCell ref="H27:H30"/>
    <mergeCell ref="P27:P30"/>
    <mergeCell ref="B4:AB4"/>
    <mergeCell ref="B2:AB2"/>
    <mergeCell ref="C17:O19"/>
    <mergeCell ref="C16:O16"/>
    <mergeCell ref="C20:E20"/>
    <mergeCell ref="G20:J20"/>
    <mergeCell ref="L20:O20"/>
    <mergeCell ref="Z16:AB20"/>
    <mergeCell ref="P16:P20"/>
    <mergeCell ref="Q17:Y19"/>
    <mergeCell ref="B15:AB15"/>
    <mergeCell ref="B17:B19"/>
    <mergeCell ref="U6:W6"/>
    <mergeCell ref="B33:AB33"/>
    <mergeCell ref="B34:B37"/>
    <mergeCell ref="C34:C37"/>
    <mergeCell ref="D34:D37"/>
    <mergeCell ref="E34:F37"/>
    <mergeCell ref="G34:G37"/>
    <mergeCell ref="H34:H37"/>
    <mergeCell ref="I34:K37"/>
    <mergeCell ref="L34:L37"/>
    <mergeCell ref="M34:N37"/>
    <mergeCell ref="O34:O37"/>
    <mergeCell ref="P34:P37"/>
    <mergeCell ref="G49:G52"/>
    <mergeCell ref="H49:H52"/>
    <mergeCell ref="I49:K52"/>
    <mergeCell ref="O49:O52"/>
    <mergeCell ref="P49:P52"/>
    <mergeCell ref="B45:B48"/>
    <mergeCell ref="C45:C48"/>
    <mergeCell ref="D45:D48"/>
    <mergeCell ref="E45:F48"/>
    <mergeCell ref="G45:G48"/>
    <mergeCell ref="H45:H48"/>
    <mergeCell ref="I45:K48"/>
    <mergeCell ref="O38:O41"/>
    <mergeCell ref="P38:P41"/>
    <mergeCell ref="U42:V42"/>
    <mergeCell ref="W42:Z42"/>
    <mergeCell ref="B38:B41"/>
    <mergeCell ref="C38:C41"/>
    <mergeCell ref="D38:D41"/>
    <mergeCell ref="E38:F41"/>
    <mergeCell ref="G38:G41"/>
    <mergeCell ref="H38:H41"/>
    <mergeCell ref="I38:K41"/>
    <mergeCell ref="L38:L41"/>
    <mergeCell ref="M38:N41"/>
  </mergeCells>
  <phoneticPr fontId="1"/>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66"/>
  <sheetViews>
    <sheetView tabSelected="1" view="pageBreakPreview" zoomScaleNormal="100" zoomScaleSheetLayoutView="100" workbookViewId="0">
      <selection activeCell="B59" sqref="B59:AB59"/>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69" t="s">
        <v>46</v>
      </c>
    </row>
    <row r="2" spans="2:29" ht="21" x14ac:dyDescent="0.4">
      <c r="B2" s="103" t="s">
        <v>23</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64"/>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102" t="s">
        <v>45</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63"/>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2"/>
      <c r="C6" s="2"/>
      <c r="D6" s="2"/>
      <c r="E6" s="2"/>
      <c r="F6" s="2"/>
      <c r="G6" s="2"/>
      <c r="H6" s="2"/>
      <c r="I6" s="2"/>
      <c r="J6" s="2"/>
      <c r="K6" s="2"/>
      <c r="L6" s="2"/>
      <c r="N6" s="11"/>
      <c r="O6" s="32"/>
      <c r="P6" s="12"/>
      <c r="Q6" s="12"/>
      <c r="R6" s="12"/>
      <c r="S6" s="11"/>
      <c r="T6" s="11"/>
      <c r="U6" s="133" t="s">
        <v>35</v>
      </c>
      <c r="V6" s="134"/>
      <c r="W6" s="134"/>
      <c r="X6" s="2" t="s">
        <v>17</v>
      </c>
      <c r="Y6" s="9"/>
      <c r="Z6" s="2" t="s">
        <v>16</v>
      </c>
      <c r="AA6" s="9"/>
      <c r="AB6" s="2" t="s">
        <v>15</v>
      </c>
      <c r="AC6" s="2"/>
    </row>
    <row r="7" spans="2:29" x14ac:dyDescent="0.4">
      <c r="B7" s="8"/>
      <c r="C7" s="8"/>
      <c r="D7" s="8"/>
      <c r="E7" s="8"/>
      <c r="F7" s="8"/>
      <c r="G7" s="8"/>
      <c r="H7" s="8"/>
      <c r="I7" s="8"/>
      <c r="J7" s="8"/>
      <c r="K7" s="8"/>
      <c r="L7" s="8"/>
      <c r="M7" s="8"/>
      <c r="N7" s="8"/>
      <c r="O7" s="8"/>
      <c r="P7" s="8"/>
      <c r="Q7" s="8"/>
      <c r="R7" s="8"/>
      <c r="S7" s="8"/>
      <c r="T7" s="8"/>
      <c r="U7" s="8"/>
      <c r="V7" s="8"/>
      <c r="W7" s="8"/>
      <c r="X7" s="8"/>
      <c r="Y7" s="8"/>
      <c r="Z7" s="8"/>
      <c r="AA7" s="8"/>
    </row>
    <row r="8" spans="2:29" s="7" customFormat="1" ht="35.1" customHeight="1" x14ac:dyDescent="0.4">
      <c r="B8" s="6"/>
      <c r="C8" s="6"/>
      <c r="D8" s="19"/>
      <c r="E8" s="19"/>
      <c r="F8" s="19"/>
      <c r="G8" s="19"/>
      <c r="K8" s="19"/>
      <c r="N8" s="20" t="s">
        <v>10</v>
      </c>
      <c r="O8" s="56" t="s">
        <v>11</v>
      </c>
      <c r="P8" s="19" t="s">
        <v>9</v>
      </c>
      <c r="Q8" s="19"/>
      <c r="R8" s="19"/>
      <c r="S8" s="19"/>
      <c r="T8" s="19"/>
      <c r="U8" s="19"/>
      <c r="V8" s="19"/>
      <c r="W8" s="19"/>
      <c r="X8" s="19"/>
      <c r="Y8" s="19"/>
      <c r="Z8" s="19"/>
      <c r="AA8" s="19"/>
      <c r="AB8" s="20" t="s">
        <v>7</v>
      </c>
      <c r="AC8" s="20"/>
    </row>
    <row r="9" spans="2:29" s="7" customFormat="1" ht="35.1" customHeight="1" x14ac:dyDescent="0.4">
      <c r="B9" s="6"/>
      <c r="C9" s="6"/>
      <c r="D9" s="19"/>
      <c r="E9" s="19"/>
      <c r="F9" s="19"/>
      <c r="G9" s="19"/>
      <c r="J9" s="19"/>
      <c r="K9" s="19"/>
      <c r="L9" s="19"/>
      <c r="N9" s="19"/>
      <c r="O9" s="19"/>
      <c r="P9" s="21" t="s">
        <v>4</v>
      </c>
      <c r="Q9" s="19"/>
      <c r="R9" s="19"/>
      <c r="S9" s="19"/>
      <c r="T9" s="19"/>
      <c r="U9" s="19"/>
      <c r="V9" s="19"/>
      <c r="W9" s="19"/>
      <c r="X9" s="19"/>
      <c r="Y9" s="19"/>
      <c r="Z9" s="19"/>
      <c r="AA9" s="19"/>
      <c r="AB9" s="19"/>
      <c r="AC9" s="19"/>
    </row>
    <row r="10" spans="2:29" s="7" customFormat="1" ht="19.5" customHeight="1" x14ac:dyDescent="0.4">
      <c r="B10" s="6"/>
      <c r="C10" s="6"/>
      <c r="D10" s="6"/>
      <c r="E10" s="6"/>
      <c r="F10" s="6"/>
      <c r="G10" s="6"/>
      <c r="J10" s="6"/>
      <c r="K10" s="6"/>
      <c r="L10" s="6"/>
      <c r="M10" s="6"/>
      <c r="N10" s="6"/>
      <c r="O10" s="6"/>
      <c r="P10" s="6"/>
      <c r="Q10" s="6"/>
      <c r="R10" s="6"/>
      <c r="S10" s="6"/>
      <c r="T10" s="6"/>
      <c r="U10" s="6"/>
      <c r="V10" s="6"/>
      <c r="W10" s="6"/>
      <c r="X10" s="6"/>
      <c r="Y10" s="6"/>
      <c r="Z10" s="6"/>
      <c r="AA10" s="6"/>
      <c r="AB10" s="6"/>
      <c r="AC10" s="6"/>
    </row>
    <row r="11" spans="2:29" s="7" customFormat="1" ht="35.1" customHeight="1" x14ac:dyDescent="0.4">
      <c r="B11" s="22"/>
      <c r="C11" s="22"/>
      <c r="D11" s="22"/>
      <c r="E11" s="22"/>
      <c r="F11" s="22"/>
      <c r="G11" s="22"/>
      <c r="J11" s="22"/>
      <c r="K11" s="22"/>
      <c r="L11" s="22"/>
      <c r="N11" s="22"/>
      <c r="O11" s="22"/>
      <c r="P11" s="23" t="s">
        <v>12</v>
      </c>
      <c r="Q11" s="23"/>
      <c r="R11" s="22"/>
      <c r="S11" s="22"/>
      <c r="T11" s="22"/>
      <c r="U11" s="22"/>
      <c r="V11" s="22"/>
      <c r="W11" s="22"/>
      <c r="X11" s="22"/>
      <c r="Y11" s="22"/>
      <c r="Z11" s="22"/>
      <c r="AA11" s="22"/>
      <c r="AB11" s="22"/>
      <c r="AC11" s="22"/>
    </row>
    <row r="12" spans="2:29" s="7" customFormat="1" ht="35.1" customHeight="1" x14ac:dyDescent="0.4">
      <c r="B12" s="19"/>
      <c r="C12" s="19"/>
      <c r="D12" s="19"/>
      <c r="E12" s="19"/>
      <c r="F12" s="19"/>
      <c r="G12" s="19"/>
      <c r="J12" s="19"/>
      <c r="K12" s="19"/>
      <c r="L12" s="19"/>
      <c r="N12" s="19"/>
      <c r="O12" s="19"/>
      <c r="P12" s="19" t="s">
        <v>0</v>
      </c>
      <c r="Q12" s="19"/>
      <c r="R12" s="19"/>
      <c r="S12" s="19"/>
      <c r="T12" s="19"/>
      <c r="U12" s="19"/>
      <c r="V12" s="19"/>
      <c r="W12" s="19"/>
      <c r="X12" s="19"/>
      <c r="Y12" s="19"/>
      <c r="Z12" s="19"/>
      <c r="AA12" s="19"/>
      <c r="AB12" s="20" t="s">
        <v>8</v>
      </c>
      <c r="AC12" s="20"/>
    </row>
    <row r="13" spans="2:29" s="7" customFormat="1" ht="35.1" customHeight="1" x14ac:dyDescent="0.4">
      <c r="B13" s="24"/>
      <c r="C13" s="24"/>
      <c r="D13" s="24"/>
      <c r="E13" s="24"/>
      <c r="F13" s="24"/>
      <c r="G13" s="24"/>
      <c r="J13" s="24"/>
      <c r="K13" s="24"/>
      <c r="L13" s="24"/>
      <c r="N13" s="24"/>
      <c r="O13" s="24"/>
      <c r="P13" s="25" t="s">
        <v>44</v>
      </c>
      <c r="Q13" s="24"/>
      <c r="R13" s="24"/>
      <c r="S13" s="24"/>
      <c r="T13" s="24"/>
      <c r="U13" s="24"/>
      <c r="V13" s="24"/>
      <c r="W13" s="24"/>
      <c r="X13" s="24"/>
      <c r="Y13" s="24"/>
      <c r="Z13" s="24"/>
      <c r="AA13" s="24"/>
      <c r="AB13" s="24"/>
      <c r="AC13" s="24"/>
    </row>
    <row r="14" spans="2:29" ht="15" customHeight="1" thickBot="1" x14ac:dyDescent="0.45"/>
    <row r="15" spans="2:29" s="18" customFormat="1" ht="30" customHeight="1" thickBot="1" x14ac:dyDescent="0.45">
      <c r="B15" s="99" t="s">
        <v>3</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1"/>
      <c r="AC15" s="57"/>
    </row>
    <row r="16" spans="2:29" s="18" customFormat="1" ht="32.25" customHeight="1" x14ac:dyDescent="0.4">
      <c r="B16" s="27" t="s">
        <v>1</v>
      </c>
      <c r="C16" s="113"/>
      <c r="D16" s="114"/>
      <c r="E16" s="114"/>
      <c r="F16" s="114"/>
      <c r="G16" s="114"/>
      <c r="H16" s="114"/>
      <c r="I16" s="114"/>
      <c r="J16" s="114"/>
      <c r="K16" s="114"/>
      <c r="L16" s="114"/>
      <c r="M16" s="114"/>
      <c r="N16" s="114"/>
      <c r="O16" s="115"/>
      <c r="P16" s="125" t="s">
        <v>22</v>
      </c>
      <c r="Q16" s="28"/>
      <c r="R16" s="29"/>
      <c r="S16" s="29"/>
      <c r="T16" s="10"/>
      <c r="U16" s="10"/>
      <c r="V16" s="10"/>
      <c r="W16" s="10"/>
      <c r="X16" s="10"/>
      <c r="Y16" s="10"/>
      <c r="Z16" s="119" t="s">
        <v>21</v>
      </c>
      <c r="AA16" s="119"/>
      <c r="AB16" s="120"/>
      <c r="AC16" s="66"/>
    </row>
    <row r="17" spans="2:29" s="18" customFormat="1" ht="28.5" customHeight="1" x14ac:dyDescent="0.4">
      <c r="B17" s="130" t="s">
        <v>0</v>
      </c>
      <c r="C17" s="104"/>
      <c r="D17" s="105"/>
      <c r="E17" s="105"/>
      <c r="F17" s="105"/>
      <c r="G17" s="105"/>
      <c r="H17" s="105"/>
      <c r="I17" s="105"/>
      <c r="J17" s="105"/>
      <c r="K17" s="105"/>
      <c r="L17" s="105"/>
      <c r="M17" s="105"/>
      <c r="N17" s="105"/>
      <c r="O17" s="106"/>
      <c r="P17" s="126"/>
      <c r="Q17" s="128" t="s">
        <v>53</v>
      </c>
      <c r="R17" s="129"/>
      <c r="S17" s="129"/>
      <c r="T17" s="129"/>
      <c r="U17" s="129"/>
      <c r="V17" s="129"/>
      <c r="W17" s="129"/>
      <c r="X17" s="129"/>
      <c r="Y17" s="129"/>
      <c r="Z17" s="121"/>
      <c r="AA17" s="121"/>
      <c r="AB17" s="122"/>
      <c r="AC17" s="66"/>
    </row>
    <row r="18" spans="2:29" s="18" customFormat="1" ht="19.5" x14ac:dyDescent="0.4">
      <c r="B18" s="131"/>
      <c r="C18" s="107"/>
      <c r="D18" s="108"/>
      <c r="E18" s="108"/>
      <c r="F18" s="108"/>
      <c r="G18" s="108"/>
      <c r="H18" s="108"/>
      <c r="I18" s="108"/>
      <c r="J18" s="108"/>
      <c r="K18" s="108"/>
      <c r="L18" s="108"/>
      <c r="M18" s="108"/>
      <c r="N18" s="108"/>
      <c r="O18" s="109"/>
      <c r="P18" s="126"/>
      <c r="Q18" s="128"/>
      <c r="R18" s="129"/>
      <c r="S18" s="129"/>
      <c r="T18" s="129"/>
      <c r="U18" s="129"/>
      <c r="V18" s="129"/>
      <c r="W18" s="129"/>
      <c r="X18" s="129"/>
      <c r="Y18" s="129"/>
      <c r="Z18" s="121"/>
      <c r="AA18" s="121"/>
      <c r="AB18" s="122"/>
      <c r="AC18" s="66"/>
    </row>
    <row r="19" spans="2:29" s="18" customFormat="1" ht="20.25" thickBot="1" x14ac:dyDescent="0.45">
      <c r="B19" s="132"/>
      <c r="C19" s="110"/>
      <c r="D19" s="111"/>
      <c r="E19" s="111"/>
      <c r="F19" s="111"/>
      <c r="G19" s="111"/>
      <c r="H19" s="111"/>
      <c r="I19" s="111"/>
      <c r="J19" s="111"/>
      <c r="K19" s="111"/>
      <c r="L19" s="111"/>
      <c r="M19" s="111"/>
      <c r="N19" s="111"/>
      <c r="O19" s="112"/>
      <c r="P19" s="126"/>
      <c r="Q19" s="128"/>
      <c r="R19" s="129"/>
      <c r="S19" s="129"/>
      <c r="T19" s="129"/>
      <c r="U19" s="129"/>
      <c r="V19" s="129"/>
      <c r="W19" s="129"/>
      <c r="X19" s="129"/>
      <c r="Y19" s="129"/>
      <c r="Z19" s="121"/>
      <c r="AA19" s="121"/>
      <c r="AB19" s="122"/>
      <c r="AC19" s="66"/>
    </row>
    <row r="20" spans="2:29" s="18" customFormat="1" ht="28.5" customHeight="1" thickBot="1" x14ac:dyDescent="0.45">
      <c r="B20" s="30" t="s">
        <v>2</v>
      </c>
      <c r="C20" s="116"/>
      <c r="D20" s="117"/>
      <c r="E20" s="117"/>
      <c r="F20" s="65"/>
      <c r="G20" s="117"/>
      <c r="H20" s="117"/>
      <c r="I20" s="117"/>
      <c r="J20" s="117"/>
      <c r="K20" s="65"/>
      <c r="L20" s="117"/>
      <c r="M20" s="117"/>
      <c r="N20" s="117"/>
      <c r="O20" s="118"/>
      <c r="P20" s="127"/>
      <c r="Q20" s="15"/>
      <c r="R20" s="16"/>
      <c r="S20" s="16"/>
      <c r="T20" s="16"/>
      <c r="U20" s="16"/>
      <c r="V20" s="13"/>
      <c r="W20" s="14"/>
      <c r="X20" s="14"/>
      <c r="Y20" s="14"/>
      <c r="Z20" s="123"/>
      <c r="AA20" s="123"/>
      <c r="AB20" s="124"/>
      <c r="AC20" s="66"/>
    </row>
    <row r="21" spans="2:29" s="18" customFormat="1" ht="20.25" thickBot="1" x14ac:dyDescent="0.45">
      <c r="B21" s="57"/>
      <c r="C21" s="61"/>
      <c r="D21" s="61"/>
      <c r="E21" s="61"/>
      <c r="F21" s="61"/>
      <c r="G21" s="61"/>
      <c r="H21" s="61"/>
      <c r="I21" s="61"/>
      <c r="J21" s="61"/>
      <c r="K21" s="61"/>
      <c r="L21" s="61"/>
      <c r="M21" s="61"/>
      <c r="N21" s="61"/>
      <c r="O21" s="61"/>
      <c r="Q21" s="36"/>
      <c r="R21" s="36"/>
      <c r="S21" s="36"/>
      <c r="T21" s="36"/>
      <c r="U21" s="36"/>
      <c r="V21" s="61"/>
      <c r="W21" s="37"/>
      <c r="X21" s="37"/>
      <c r="Y21" s="37"/>
      <c r="Z21" s="66"/>
      <c r="AA21" s="66"/>
      <c r="AB21" s="66"/>
      <c r="AC21" s="66"/>
    </row>
    <row r="22" spans="2:29" s="18" customFormat="1" ht="30" customHeight="1" thickBot="1" x14ac:dyDescent="0.45">
      <c r="B22" s="99" t="s">
        <v>14</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1"/>
      <c r="AC22" s="57"/>
    </row>
    <row r="23" spans="2:29" s="18" customFormat="1" ht="9.9499999999999993" customHeight="1" x14ac:dyDescent="0.4">
      <c r="B23" s="81" t="s">
        <v>33</v>
      </c>
      <c r="C23" s="96"/>
      <c r="D23" s="87" t="s">
        <v>17</v>
      </c>
      <c r="E23" s="84"/>
      <c r="F23" s="84"/>
      <c r="G23" s="87" t="s">
        <v>18</v>
      </c>
      <c r="H23" s="90" t="s">
        <v>25</v>
      </c>
      <c r="I23" s="84"/>
      <c r="J23" s="84"/>
      <c r="K23" s="84"/>
      <c r="L23" s="93" t="s">
        <v>17</v>
      </c>
      <c r="M23" s="84"/>
      <c r="N23" s="84"/>
      <c r="O23" s="72" t="s">
        <v>18</v>
      </c>
      <c r="P23" s="75" t="s">
        <v>24</v>
      </c>
      <c r="Q23" s="167">
        <f>ROUNDDOWN(AC24/12,0)</f>
        <v>0</v>
      </c>
      <c r="R23" s="168"/>
      <c r="S23" s="168"/>
      <c r="T23" s="168"/>
      <c r="U23" s="145" t="s">
        <v>17</v>
      </c>
      <c r="V23" s="146"/>
      <c r="W23" s="173">
        <f>AC24-(Q23*12)</f>
        <v>0</v>
      </c>
      <c r="X23" s="168"/>
      <c r="Y23" s="168"/>
      <c r="Z23" s="168"/>
      <c r="AA23" s="119" t="s">
        <v>51</v>
      </c>
      <c r="AB23" s="154"/>
      <c r="AC23" s="66"/>
    </row>
    <row r="24" spans="2:29" s="18" customFormat="1" ht="9.9499999999999993" customHeight="1" x14ac:dyDescent="0.4">
      <c r="B24" s="82"/>
      <c r="C24" s="97"/>
      <c r="D24" s="88"/>
      <c r="E24" s="85"/>
      <c r="F24" s="85"/>
      <c r="G24" s="88"/>
      <c r="H24" s="91"/>
      <c r="I24" s="85"/>
      <c r="J24" s="85"/>
      <c r="K24" s="85"/>
      <c r="L24" s="94"/>
      <c r="M24" s="85"/>
      <c r="N24" s="85"/>
      <c r="O24" s="73"/>
      <c r="P24" s="76"/>
      <c r="Q24" s="169"/>
      <c r="R24" s="170"/>
      <c r="S24" s="170"/>
      <c r="T24" s="170"/>
      <c r="U24" s="147"/>
      <c r="V24" s="148"/>
      <c r="W24" s="174"/>
      <c r="X24" s="175"/>
      <c r="Y24" s="175"/>
      <c r="Z24" s="175"/>
      <c r="AA24" s="134"/>
      <c r="AB24" s="155"/>
      <c r="AC24" s="1">
        <f>IF(AND(C23=0,E23=0,I23=0,M23=0),0,DATEDIF(DATE(C23,E23,1),DATE(I23,M23,32),"M"))</f>
        <v>0</v>
      </c>
    </row>
    <row r="25" spans="2:29" s="18" customFormat="1" ht="9.9499999999999993" customHeight="1" x14ac:dyDescent="0.4">
      <c r="B25" s="82"/>
      <c r="C25" s="97"/>
      <c r="D25" s="88"/>
      <c r="E25" s="85"/>
      <c r="F25" s="85"/>
      <c r="G25" s="88"/>
      <c r="H25" s="91"/>
      <c r="I25" s="85"/>
      <c r="J25" s="85"/>
      <c r="K25" s="85"/>
      <c r="L25" s="94"/>
      <c r="M25" s="85"/>
      <c r="N25" s="85"/>
      <c r="O25" s="73"/>
      <c r="P25" s="76"/>
      <c r="Q25" s="169"/>
      <c r="R25" s="170"/>
      <c r="S25" s="170"/>
      <c r="T25" s="170"/>
      <c r="U25" s="147"/>
      <c r="V25" s="148"/>
      <c r="W25" s="174"/>
      <c r="X25" s="175"/>
      <c r="Y25" s="175"/>
      <c r="Z25" s="175"/>
      <c r="AA25" s="134"/>
      <c r="AB25" s="155"/>
      <c r="AC25" s="66"/>
    </row>
    <row r="26" spans="2:29" s="18" customFormat="1" ht="9.9499999999999993" customHeight="1" thickBot="1" x14ac:dyDescent="0.45">
      <c r="B26" s="83"/>
      <c r="C26" s="98"/>
      <c r="D26" s="89"/>
      <c r="E26" s="86"/>
      <c r="F26" s="86"/>
      <c r="G26" s="89"/>
      <c r="H26" s="92"/>
      <c r="I26" s="86"/>
      <c r="J26" s="86"/>
      <c r="K26" s="86"/>
      <c r="L26" s="95"/>
      <c r="M26" s="86"/>
      <c r="N26" s="86"/>
      <c r="O26" s="74"/>
      <c r="P26" s="77"/>
      <c r="Q26" s="171"/>
      <c r="R26" s="172"/>
      <c r="S26" s="172"/>
      <c r="T26" s="172"/>
      <c r="U26" s="149"/>
      <c r="V26" s="149"/>
      <c r="W26" s="176"/>
      <c r="X26" s="172"/>
      <c r="Y26" s="172"/>
      <c r="Z26" s="172"/>
      <c r="AA26" s="156"/>
      <c r="AB26" s="157"/>
      <c r="AC26" s="38"/>
    </row>
    <row r="27" spans="2:29" s="18" customFormat="1" ht="9.9499999999999993" customHeight="1" x14ac:dyDescent="0.4">
      <c r="B27" s="81" t="s">
        <v>33</v>
      </c>
      <c r="C27" s="84"/>
      <c r="D27" s="87" t="s">
        <v>17</v>
      </c>
      <c r="E27" s="84"/>
      <c r="F27" s="84"/>
      <c r="G27" s="87" t="s">
        <v>18</v>
      </c>
      <c r="H27" s="90" t="s">
        <v>25</v>
      </c>
      <c r="I27" s="84"/>
      <c r="J27" s="84"/>
      <c r="K27" s="84"/>
      <c r="L27" s="93" t="s">
        <v>17</v>
      </c>
      <c r="M27" s="84"/>
      <c r="N27" s="84"/>
      <c r="O27" s="72" t="s">
        <v>18</v>
      </c>
      <c r="P27" s="75" t="s">
        <v>24</v>
      </c>
      <c r="Q27" s="167">
        <f>ROUNDDOWN(AC28/12,0)</f>
        <v>0</v>
      </c>
      <c r="R27" s="168"/>
      <c r="S27" s="168"/>
      <c r="T27" s="168"/>
      <c r="U27" s="145" t="s">
        <v>17</v>
      </c>
      <c r="V27" s="146"/>
      <c r="W27" s="173">
        <f>AC28-(Q27*12)</f>
        <v>0</v>
      </c>
      <c r="X27" s="168"/>
      <c r="Y27" s="168"/>
      <c r="Z27" s="168"/>
      <c r="AA27" s="119" t="s">
        <v>51</v>
      </c>
      <c r="AB27" s="154"/>
      <c r="AC27" s="66"/>
    </row>
    <row r="28" spans="2:29" s="18" customFormat="1" ht="9.9499999999999993" customHeight="1" x14ac:dyDescent="0.4">
      <c r="B28" s="82"/>
      <c r="C28" s="85"/>
      <c r="D28" s="88"/>
      <c r="E28" s="85"/>
      <c r="F28" s="85"/>
      <c r="G28" s="88"/>
      <c r="H28" s="91"/>
      <c r="I28" s="85"/>
      <c r="J28" s="85"/>
      <c r="K28" s="85"/>
      <c r="L28" s="94"/>
      <c r="M28" s="85"/>
      <c r="N28" s="85"/>
      <c r="O28" s="73"/>
      <c r="P28" s="76"/>
      <c r="Q28" s="169"/>
      <c r="R28" s="170"/>
      <c r="S28" s="170"/>
      <c r="T28" s="170"/>
      <c r="U28" s="147"/>
      <c r="V28" s="148"/>
      <c r="W28" s="174"/>
      <c r="X28" s="175"/>
      <c r="Y28" s="175"/>
      <c r="Z28" s="175"/>
      <c r="AA28" s="134"/>
      <c r="AB28" s="155"/>
      <c r="AC28" s="5">
        <f>IF(AND(C27=0,E27=0,I27=0,M27=0),0,DATEDIF(DATE(C27,E27,1),DATE(I27,M27,32),"M"))</f>
        <v>0</v>
      </c>
    </row>
    <row r="29" spans="2:29" s="18" customFormat="1" ht="9.9499999999999993" customHeight="1" x14ac:dyDescent="0.4">
      <c r="B29" s="82"/>
      <c r="C29" s="85"/>
      <c r="D29" s="88"/>
      <c r="E29" s="85"/>
      <c r="F29" s="85"/>
      <c r="G29" s="88"/>
      <c r="H29" s="91"/>
      <c r="I29" s="85"/>
      <c r="J29" s="85"/>
      <c r="K29" s="85"/>
      <c r="L29" s="94"/>
      <c r="M29" s="85"/>
      <c r="N29" s="85"/>
      <c r="O29" s="73"/>
      <c r="P29" s="76"/>
      <c r="Q29" s="169"/>
      <c r="R29" s="170"/>
      <c r="S29" s="170"/>
      <c r="T29" s="170"/>
      <c r="U29" s="147"/>
      <c r="V29" s="148"/>
      <c r="W29" s="174"/>
      <c r="X29" s="175"/>
      <c r="Y29" s="175"/>
      <c r="Z29" s="175"/>
      <c r="AA29" s="134"/>
      <c r="AB29" s="155"/>
      <c r="AC29" s="66"/>
    </row>
    <row r="30" spans="2:29" s="18" customFormat="1" ht="9.9499999999999993" customHeight="1" thickBot="1" x14ac:dyDescent="0.45">
      <c r="B30" s="83"/>
      <c r="C30" s="86"/>
      <c r="D30" s="89"/>
      <c r="E30" s="86"/>
      <c r="F30" s="86"/>
      <c r="G30" s="89"/>
      <c r="H30" s="92"/>
      <c r="I30" s="86"/>
      <c r="J30" s="86"/>
      <c r="K30" s="86"/>
      <c r="L30" s="95"/>
      <c r="M30" s="86"/>
      <c r="N30" s="86"/>
      <c r="O30" s="74"/>
      <c r="P30" s="77"/>
      <c r="Q30" s="171"/>
      <c r="R30" s="172"/>
      <c r="S30" s="172"/>
      <c r="T30" s="172"/>
      <c r="U30" s="149"/>
      <c r="V30" s="149"/>
      <c r="W30" s="176"/>
      <c r="X30" s="172"/>
      <c r="Y30" s="172"/>
      <c r="Z30" s="172"/>
      <c r="AA30" s="156"/>
      <c r="AB30" s="157"/>
      <c r="AC30" s="38"/>
    </row>
    <row r="31" spans="2:29" s="18" customFormat="1" ht="30" customHeight="1" thickBot="1" x14ac:dyDescent="0.45">
      <c r="B31" s="50"/>
      <c r="D31" s="60"/>
      <c r="E31" s="58"/>
      <c r="F31" s="58"/>
      <c r="G31" s="60"/>
      <c r="H31" s="61"/>
      <c r="I31" s="58"/>
      <c r="J31" s="58"/>
      <c r="K31" s="58"/>
      <c r="L31" s="59"/>
      <c r="M31" s="58"/>
      <c r="N31" s="58"/>
      <c r="O31" s="59"/>
      <c r="P31" s="52" t="s">
        <v>32</v>
      </c>
      <c r="Q31" s="177">
        <v>0</v>
      </c>
      <c r="R31" s="178"/>
      <c r="S31" s="178"/>
      <c r="T31" s="178"/>
      <c r="U31" s="78" t="s">
        <v>17</v>
      </c>
      <c r="V31" s="78"/>
      <c r="W31" s="179">
        <v>0</v>
      </c>
      <c r="X31" s="178"/>
      <c r="Y31" s="178"/>
      <c r="Z31" s="178"/>
      <c r="AA31" s="159" t="s">
        <v>51</v>
      </c>
      <c r="AB31" s="160"/>
      <c r="AC31" s="5">
        <f>AC24+AC28</f>
        <v>0</v>
      </c>
    </row>
    <row r="32" spans="2:29" ht="15" customHeight="1" thickBot="1" x14ac:dyDescent="0.45">
      <c r="B32" s="1"/>
      <c r="D32" s="4"/>
      <c r="E32" s="4"/>
      <c r="F32" s="4"/>
      <c r="G32" s="4"/>
      <c r="H32" s="1"/>
      <c r="I32" s="1"/>
      <c r="J32" s="1"/>
      <c r="K32" s="1"/>
      <c r="L32" s="1"/>
      <c r="M32" s="1"/>
      <c r="N32" s="1"/>
      <c r="O32" s="1"/>
      <c r="Q32" s="1"/>
      <c r="R32" s="1"/>
      <c r="T32" s="1"/>
      <c r="V32" s="1"/>
      <c r="W32" s="1"/>
      <c r="X32" s="1"/>
      <c r="Y32" s="1"/>
      <c r="Z32" s="1"/>
      <c r="AA32" s="1"/>
      <c r="AB32" s="1"/>
    </row>
    <row r="33" spans="2:29" s="18" customFormat="1" ht="30" customHeight="1" thickBot="1" x14ac:dyDescent="0.45">
      <c r="B33" s="99" t="s">
        <v>30</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1"/>
      <c r="AC33" s="57"/>
    </row>
    <row r="34" spans="2:29" s="18" customFormat="1" ht="9.9499999999999993" customHeight="1" x14ac:dyDescent="0.4">
      <c r="B34" s="81" t="s">
        <v>33</v>
      </c>
      <c r="C34" s="96"/>
      <c r="D34" s="87" t="s">
        <v>17</v>
      </c>
      <c r="E34" s="84"/>
      <c r="F34" s="84"/>
      <c r="G34" s="87" t="s">
        <v>18</v>
      </c>
      <c r="H34" s="90" t="s">
        <v>25</v>
      </c>
      <c r="I34" s="84"/>
      <c r="J34" s="84"/>
      <c r="K34" s="84"/>
      <c r="L34" s="93" t="s">
        <v>17</v>
      </c>
      <c r="M34" s="84"/>
      <c r="N34" s="84"/>
      <c r="O34" s="72" t="s">
        <v>18</v>
      </c>
      <c r="P34" s="75" t="s">
        <v>24</v>
      </c>
      <c r="Q34" s="167">
        <f>ROUNDDOWN(AC35/12,0)</f>
        <v>0</v>
      </c>
      <c r="R34" s="168"/>
      <c r="S34" s="168"/>
      <c r="T34" s="168"/>
      <c r="U34" s="145" t="s">
        <v>17</v>
      </c>
      <c r="V34" s="146"/>
      <c r="W34" s="173">
        <f>AC35-(Q34*12)</f>
        <v>0</v>
      </c>
      <c r="X34" s="168"/>
      <c r="Y34" s="168"/>
      <c r="Z34" s="168"/>
      <c r="AA34" s="119" t="s">
        <v>51</v>
      </c>
      <c r="AB34" s="154"/>
      <c r="AC34" s="66"/>
    </row>
    <row r="35" spans="2:29" s="18" customFormat="1" ht="9.9499999999999993" customHeight="1" x14ac:dyDescent="0.4">
      <c r="B35" s="82"/>
      <c r="C35" s="97"/>
      <c r="D35" s="88"/>
      <c r="E35" s="85"/>
      <c r="F35" s="85"/>
      <c r="G35" s="88"/>
      <c r="H35" s="91"/>
      <c r="I35" s="85"/>
      <c r="J35" s="85"/>
      <c r="K35" s="85"/>
      <c r="L35" s="94"/>
      <c r="M35" s="85"/>
      <c r="N35" s="85"/>
      <c r="O35" s="73"/>
      <c r="P35" s="76"/>
      <c r="Q35" s="169"/>
      <c r="R35" s="170"/>
      <c r="S35" s="170"/>
      <c r="T35" s="170"/>
      <c r="U35" s="147"/>
      <c r="V35" s="148"/>
      <c r="W35" s="174"/>
      <c r="X35" s="175"/>
      <c r="Y35" s="175"/>
      <c r="Z35" s="175"/>
      <c r="AA35" s="134"/>
      <c r="AB35" s="155"/>
      <c r="AC35" s="1">
        <f>IF(AND(C34=0,E34=0,I34=0,M34=0),0,DATEDIF(DATE(C34,E34,1),DATE(I34,M34,32),"M"))</f>
        <v>0</v>
      </c>
    </row>
    <row r="36" spans="2:29" s="18" customFormat="1" ht="9.9499999999999993" customHeight="1" x14ac:dyDescent="0.4">
      <c r="B36" s="82"/>
      <c r="C36" s="97"/>
      <c r="D36" s="88"/>
      <c r="E36" s="85"/>
      <c r="F36" s="85"/>
      <c r="G36" s="88"/>
      <c r="H36" s="91"/>
      <c r="I36" s="85"/>
      <c r="J36" s="85"/>
      <c r="K36" s="85"/>
      <c r="L36" s="94"/>
      <c r="M36" s="85"/>
      <c r="N36" s="85"/>
      <c r="O36" s="73"/>
      <c r="P36" s="76"/>
      <c r="Q36" s="169"/>
      <c r="R36" s="170"/>
      <c r="S36" s="170"/>
      <c r="T36" s="170"/>
      <c r="U36" s="147"/>
      <c r="V36" s="148"/>
      <c r="W36" s="174"/>
      <c r="X36" s="175"/>
      <c r="Y36" s="175"/>
      <c r="Z36" s="175"/>
      <c r="AA36" s="134"/>
      <c r="AB36" s="155"/>
      <c r="AC36" s="66"/>
    </row>
    <row r="37" spans="2:29" s="18" customFormat="1" ht="9.9499999999999993" customHeight="1" thickBot="1" x14ac:dyDescent="0.45">
      <c r="B37" s="83"/>
      <c r="C37" s="98"/>
      <c r="D37" s="89"/>
      <c r="E37" s="86"/>
      <c r="F37" s="86"/>
      <c r="G37" s="89"/>
      <c r="H37" s="92"/>
      <c r="I37" s="86"/>
      <c r="J37" s="86"/>
      <c r="K37" s="86"/>
      <c r="L37" s="95"/>
      <c r="M37" s="86"/>
      <c r="N37" s="86"/>
      <c r="O37" s="74"/>
      <c r="P37" s="77"/>
      <c r="Q37" s="171"/>
      <c r="R37" s="172"/>
      <c r="S37" s="172"/>
      <c r="T37" s="172"/>
      <c r="U37" s="149"/>
      <c r="V37" s="149"/>
      <c r="W37" s="176"/>
      <c r="X37" s="172"/>
      <c r="Y37" s="172"/>
      <c r="Z37" s="172"/>
      <c r="AA37" s="156"/>
      <c r="AB37" s="157"/>
      <c r="AC37" s="38"/>
    </row>
    <row r="38" spans="2:29" s="18" customFormat="1" ht="9.9499999999999993" customHeight="1" x14ac:dyDescent="0.4">
      <c r="B38" s="81" t="s">
        <v>33</v>
      </c>
      <c r="C38" s="84"/>
      <c r="D38" s="87" t="s">
        <v>17</v>
      </c>
      <c r="E38" s="84"/>
      <c r="F38" s="84"/>
      <c r="G38" s="87" t="s">
        <v>18</v>
      </c>
      <c r="H38" s="90" t="s">
        <v>25</v>
      </c>
      <c r="I38" s="84"/>
      <c r="J38" s="84"/>
      <c r="K38" s="84"/>
      <c r="L38" s="93" t="s">
        <v>17</v>
      </c>
      <c r="M38" s="84"/>
      <c r="N38" s="84"/>
      <c r="O38" s="72" t="s">
        <v>18</v>
      </c>
      <c r="P38" s="75" t="s">
        <v>24</v>
      </c>
      <c r="Q38" s="167">
        <f>ROUNDDOWN(AC39/12,0)</f>
        <v>0</v>
      </c>
      <c r="R38" s="168"/>
      <c r="S38" s="168"/>
      <c r="T38" s="168"/>
      <c r="U38" s="145" t="s">
        <v>17</v>
      </c>
      <c r="V38" s="146"/>
      <c r="W38" s="173">
        <f>AC39-(Q38*12)</f>
        <v>0</v>
      </c>
      <c r="X38" s="168"/>
      <c r="Y38" s="168"/>
      <c r="Z38" s="168"/>
      <c r="AA38" s="119" t="s">
        <v>51</v>
      </c>
      <c r="AB38" s="154"/>
      <c r="AC38" s="66"/>
    </row>
    <row r="39" spans="2:29" s="18" customFormat="1" ht="9.9499999999999993" customHeight="1" x14ac:dyDescent="0.4">
      <c r="B39" s="82"/>
      <c r="C39" s="85"/>
      <c r="D39" s="88"/>
      <c r="E39" s="85"/>
      <c r="F39" s="85"/>
      <c r="G39" s="88"/>
      <c r="H39" s="91"/>
      <c r="I39" s="85"/>
      <c r="J39" s="85"/>
      <c r="K39" s="85"/>
      <c r="L39" s="94"/>
      <c r="M39" s="85"/>
      <c r="N39" s="85"/>
      <c r="O39" s="73"/>
      <c r="P39" s="76"/>
      <c r="Q39" s="169"/>
      <c r="R39" s="170"/>
      <c r="S39" s="170"/>
      <c r="T39" s="170"/>
      <c r="U39" s="147"/>
      <c r="V39" s="148"/>
      <c r="W39" s="174"/>
      <c r="X39" s="175"/>
      <c r="Y39" s="175"/>
      <c r="Z39" s="175"/>
      <c r="AA39" s="134"/>
      <c r="AB39" s="155"/>
      <c r="AC39" s="5">
        <f>IF(AND(C38=0,E38=0,I38=0,M38=0),0,DATEDIF(DATE(C38,E38,1),DATE(I38,M38,32),"M"))</f>
        <v>0</v>
      </c>
    </row>
    <row r="40" spans="2:29" s="18" customFormat="1" ht="9.9499999999999993" customHeight="1" x14ac:dyDescent="0.4">
      <c r="B40" s="82"/>
      <c r="C40" s="85"/>
      <c r="D40" s="88"/>
      <c r="E40" s="85"/>
      <c r="F40" s="85"/>
      <c r="G40" s="88"/>
      <c r="H40" s="91"/>
      <c r="I40" s="85"/>
      <c r="J40" s="85"/>
      <c r="K40" s="85"/>
      <c r="L40" s="94"/>
      <c r="M40" s="85"/>
      <c r="N40" s="85"/>
      <c r="O40" s="73"/>
      <c r="P40" s="76"/>
      <c r="Q40" s="169"/>
      <c r="R40" s="170"/>
      <c r="S40" s="170"/>
      <c r="T40" s="170"/>
      <c r="U40" s="147"/>
      <c r="V40" s="148"/>
      <c r="W40" s="174"/>
      <c r="X40" s="175"/>
      <c r="Y40" s="175"/>
      <c r="Z40" s="175"/>
      <c r="AA40" s="134"/>
      <c r="AB40" s="155"/>
      <c r="AC40" s="66"/>
    </row>
    <row r="41" spans="2:29" s="18" customFormat="1" ht="9.9499999999999993" customHeight="1" thickBot="1" x14ac:dyDescent="0.45">
      <c r="B41" s="83"/>
      <c r="C41" s="86"/>
      <c r="D41" s="89"/>
      <c r="E41" s="86"/>
      <c r="F41" s="86"/>
      <c r="G41" s="89"/>
      <c r="H41" s="92"/>
      <c r="I41" s="86"/>
      <c r="J41" s="86"/>
      <c r="K41" s="86"/>
      <c r="L41" s="95"/>
      <c r="M41" s="86"/>
      <c r="N41" s="86"/>
      <c r="O41" s="74"/>
      <c r="P41" s="77"/>
      <c r="Q41" s="171"/>
      <c r="R41" s="172"/>
      <c r="S41" s="172"/>
      <c r="T41" s="172"/>
      <c r="U41" s="149"/>
      <c r="V41" s="149"/>
      <c r="W41" s="176"/>
      <c r="X41" s="172"/>
      <c r="Y41" s="172"/>
      <c r="Z41" s="172"/>
      <c r="AA41" s="156"/>
      <c r="AB41" s="157"/>
      <c r="AC41" s="38"/>
    </row>
    <row r="42" spans="2:29" ht="30" customHeight="1" thickBot="1" x14ac:dyDescent="0.45">
      <c r="B42" s="50"/>
      <c r="D42" s="4"/>
      <c r="E42" s="4"/>
      <c r="F42" s="4"/>
      <c r="G42" s="4"/>
      <c r="H42" s="1"/>
      <c r="I42" s="1"/>
      <c r="J42" s="1"/>
      <c r="K42" s="1"/>
      <c r="L42" s="1"/>
      <c r="M42" s="1"/>
      <c r="N42" s="1"/>
      <c r="O42" s="1"/>
      <c r="P42" s="52" t="s">
        <v>32</v>
      </c>
      <c r="Q42" s="177">
        <v>0</v>
      </c>
      <c r="R42" s="178"/>
      <c r="S42" s="178"/>
      <c r="T42" s="178"/>
      <c r="U42" s="78" t="s">
        <v>17</v>
      </c>
      <c r="V42" s="78"/>
      <c r="W42" s="179">
        <v>0</v>
      </c>
      <c r="X42" s="178"/>
      <c r="Y42" s="178"/>
      <c r="Z42" s="178"/>
      <c r="AA42" s="159" t="s">
        <v>51</v>
      </c>
      <c r="AB42" s="160"/>
      <c r="AC42" s="5">
        <f>AC35+AC39</f>
        <v>0</v>
      </c>
    </row>
    <row r="43" spans="2:29" ht="15" customHeight="1" thickBot="1" x14ac:dyDescent="0.45">
      <c r="B43" s="1"/>
      <c r="D43" s="4"/>
      <c r="E43" s="4"/>
      <c r="F43" s="4"/>
      <c r="G43" s="4"/>
      <c r="H43" s="1"/>
      <c r="I43" s="1"/>
      <c r="J43" s="1"/>
      <c r="K43" s="1"/>
      <c r="L43" s="1"/>
      <c r="M43" s="1"/>
      <c r="N43" s="1"/>
      <c r="O43" s="1"/>
      <c r="Q43" s="1"/>
      <c r="R43" s="1"/>
      <c r="T43" s="1"/>
      <c r="V43" s="1"/>
      <c r="W43" s="1"/>
      <c r="X43" s="1"/>
      <c r="Y43" s="1"/>
      <c r="Z43" s="1"/>
      <c r="AA43" s="1"/>
      <c r="AB43" s="1"/>
    </row>
    <row r="44" spans="2:29" s="18" customFormat="1" ht="30" customHeight="1" thickBot="1" x14ac:dyDescent="0.45">
      <c r="B44" s="99" t="s">
        <v>31</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1"/>
      <c r="AC44" s="57"/>
    </row>
    <row r="45" spans="2:29" s="18" customFormat="1" ht="9.9499999999999993" customHeight="1" x14ac:dyDescent="0.4">
      <c r="B45" s="81" t="s">
        <v>29</v>
      </c>
      <c r="C45" s="96"/>
      <c r="D45" s="87" t="s">
        <v>17</v>
      </c>
      <c r="E45" s="84"/>
      <c r="F45" s="84"/>
      <c r="G45" s="87" t="s">
        <v>18</v>
      </c>
      <c r="H45" s="90" t="s">
        <v>25</v>
      </c>
      <c r="I45" s="84"/>
      <c r="J45" s="84"/>
      <c r="K45" s="84"/>
      <c r="L45" s="93" t="s">
        <v>17</v>
      </c>
      <c r="M45" s="84"/>
      <c r="N45" s="84"/>
      <c r="O45" s="72" t="s">
        <v>18</v>
      </c>
      <c r="P45" s="75" t="s">
        <v>24</v>
      </c>
      <c r="Q45" s="167">
        <f>ROUNDDOWN(AC46/12,0)</f>
        <v>0</v>
      </c>
      <c r="R45" s="168"/>
      <c r="S45" s="168"/>
      <c r="T45" s="168"/>
      <c r="U45" s="145" t="s">
        <v>17</v>
      </c>
      <c r="V45" s="146"/>
      <c r="W45" s="173">
        <f>AC46-(Q45*12)</f>
        <v>0</v>
      </c>
      <c r="X45" s="168"/>
      <c r="Y45" s="168"/>
      <c r="Z45" s="168"/>
      <c r="AA45" s="119" t="s">
        <v>51</v>
      </c>
      <c r="AB45" s="154"/>
      <c r="AC45" s="66"/>
    </row>
    <row r="46" spans="2:29" s="18" customFormat="1" ht="9.9499999999999993" customHeight="1" x14ac:dyDescent="0.4">
      <c r="B46" s="82"/>
      <c r="C46" s="97"/>
      <c r="D46" s="88"/>
      <c r="E46" s="85"/>
      <c r="F46" s="85"/>
      <c r="G46" s="88"/>
      <c r="H46" s="91"/>
      <c r="I46" s="85"/>
      <c r="J46" s="85"/>
      <c r="K46" s="85"/>
      <c r="L46" s="94"/>
      <c r="M46" s="85"/>
      <c r="N46" s="85"/>
      <c r="O46" s="73"/>
      <c r="P46" s="76"/>
      <c r="Q46" s="169"/>
      <c r="R46" s="170"/>
      <c r="S46" s="170"/>
      <c r="T46" s="170"/>
      <c r="U46" s="147"/>
      <c r="V46" s="148"/>
      <c r="W46" s="174"/>
      <c r="X46" s="175"/>
      <c r="Y46" s="175"/>
      <c r="Z46" s="175"/>
      <c r="AA46" s="134"/>
      <c r="AB46" s="155"/>
      <c r="AC46" s="1">
        <f>IF(AND(C45=0,E45=0,I45=0,M45=0),0,DATEDIF(DATE(C45,E45,1),DATE(I45,M45,32),"D"))</f>
        <v>0</v>
      </c>
    </row>
    <row r="47" spans="2:29" s="18" customFormat="1" ht="9.9499999999999993" customHeight="1" x14ac:dyDescent="0.4">
      <c r="B47" s="82"/>
      <c r="C47" s="97"/>
      <c r="D47" s="88"/>
      <c r="E47" s="85"/>
      <c r="F47" s="85"/>
      <c r="G47" s="88"/>
      <c r="H47" s="91"/>
      <c r="I47" s="85"/>
      <c r="J47" s="85"/>
      <c r="K47" s="85"/>
      <c r="L47" s="94"/>
      <c r="M47" s="85"/>
      <c r="N47" s="85"/>
      <c r="O47" s="73"/>
      <c r="P47" s="76"/>
      <c r="Q47" s="169"/>
      <c r="R47" s="170"/>
      <c r="S47" s="170"/>
      <c r="T47" s="170"/>
      <c r="U47" s="147"/>
      <c r="V47" s="148"/>
      <c r="W47" s="174"/>
      <c r="X47" s="175"/>
      <c r="Y47" s="175"/>
      <c r="Z47" s="175"/>
      <c r="AA47" s="134"/>
      <c r="AB47" s="155"/>
      <c r="AC47" s="66">
        <f>AC46/365</f>
        <v>0</v>
      </c>
    </row>
    <row r="48" spans="2:29" s="18" customFormat="1" ht="9.9499999999999993" customHeight="1" thickBot="1" x14ac:dyDescent="0.45">
      <c r="B48" s="83"/>
      <c r="C48" s="98"/>
      <c r="D48" s="89"/>
      <c r="E48" s="86"/>
      <c r="F48" s="86"/>
      <c r="G48" s="89"/>
      <c r="H48" s="92"/>
      <c r="I48" s="86"/>
      <c r="J48" s="86"/>
      <c r="K48" s="86"/>
      <c r="L48" s="95"/>
      <c r="M48" s="86"/>
      <c r="N48" s="86"/>
      <c r="O48" s="74"/>
      <c r="P48" s="77"/>
      <c r="Q48" s="171"/>
      <c r="R48" s="172"/>
      <c r="S48" s="172"/>
      <c r="T48" s="172"/>
      <c r="U48" s="149"/>
      <c r="V48" s="149"/>
      <c r="W48" s="176"/>
      <c r="X48" s="172"/>
      <c r="Y48" s="172"/>
      <c r="Z48" s="172"/>
      <c r="AA48" s="156"/>
      <c r="AB48" s="157"/>
      <c r="AC48" s="38"/>
    </row>
    <row r="49" spans="2:29" s="18" customFormat="1" ht="9.9499999999999993" customHeight="1" x14ac:dyDescent="0.4">
      <c r="B49" s="81" t="s">
        <v>29</v>
      </c>
      <c r="C49" s="96"/>
      <c r="D49" s="87" t="s">
        <v>17</v>
      </c>
      <c r="E49" s="84"/>
      <c r="F49" s="84"/>
      <c r="G49" s="87" t="s">
        <v>18</v>
      </c>
      <c r="H49" s="90" t="s">
        <v>25</v>
      </c>
      <c r="I49" s="84"/>
      <c r="J49" s="84"/>
      <c r="K49" s="84"/>
      <c r="L49" s="93" t="s">
        <v>17</v>
      </c>
      <c r="M49" s="84"/>
      <c r="N49" s="84"/>
      <c r="O49" s="72" t="s">
        <v>18</v>
      </c>
      <c r="P49" s="75" t="s">
        <v>24</v>
      </c>
      <c r="Q49" s="167">
        <f>ROUNDDOWN(AC50/12,0)</f>
        <v>0</v>
      </c>
      <c r="R49" s="168"/>
      <c r="S49" s="168"/>
      <c r="T49" s="168"/>
      <c r="U49" s="145" t="s">
        <v>17</v>
      </c>
      <c r="V49" s="146"/>
      <c r="W49" s="173">
        <f>AC50-(Q49*12)</f>
        <v>0</v>
      </c>
      <c r="X49" s="168"/>
      <c r="Y49" s="168"/>
      <c r="Z49" s="168"/>
      <c r="AA49" s="119" t="s">
        <v>51</v>
      </c>
      <c r="AB49" s="154"/>
      <c r="AC49" s="66"/>
    </row>
    <row r="50" spans="2:29" s="18" customFormat="1" ht="9.9499999999999993" customHeight="1" x14ac:dyDescent="0.4">
      <c r="B50" s="82"/>
      <c r="C50" s="97"/>
      <c r="D50" s="88"/>
      <c r="E50" s="85"/>
      <c r="F50" s="85"/>
      <c r="G50" s="88"/>
      <c r="H50" s="91"/>
      <c r="I50" s="85"/>
      <c r="J50" s="85"/>
      <c r="K50" s="85"/>
      <c r="L50" s="94"/>
      <c r="M50" s="85"/>
      <c r="N50" s="85"/>
      <c r="O50" s="73"/>
      <c r="P50" s="76"/>
      <c r="Q50" s="169"/>
      <c r="R50" s="170"/>
      <c r="S50" s="170"/>
      <c r="T50" s="170"/>
      <c r="U50" s="147"/>
      <c r="V50" s="148"/>
      <c r="W50" s="174"/>
      <c r="X50" s="175"/>
      <c r="Y50" s="175"/>
      <c r="Z50" s="175"/>
      <c r="AA50" s="134"/>
      <c r="AB50" s="155"/>
      <c r="AC50" s="5">
        <f>IF(AND(C49=0,E49=0,I49=0,M49=0),0,DATEDIF(DATE(C49,E49,1),DATE(I49,M49,32),"M"))</f>
        <v>0</v>
      </c>
    </row>
    <row r="51" spans="2:29" s="18" customFormat="1" ht="9.9499999999999993" customHeight="1" x14ac:dyDescent="0.4">
      <c r="B51" s="82"/>
      <c r="C51" s="97"/>
      <c r="D51" s="88"/>
      <c r="E51" s="85"/>
      <c r="F51" s="85"/>
      <c r="G51" s="88"/>
      <c r="H51" s="91"/>
      <c r="I51" s="85"/>
      <c r="J51" s="85"/>
      <c r="K51" s="85"/>
      <c r="L51" s="94"/>
      <c r="M51" s="85"/>
      <c r="N51" s="85"/>
      <c r="O51" s="73"/>
      <c r="P51" s="76"/>
      <c r="Q51" s="169"/>
      <c r="R51" s="170"/>
      <c r="S51" s="170"/>
      <c r="T51" s="170"/>
      <c r="U51" s="147"/>
      <c r="V51" s="148"/>
      <c r="W51" s="174"/>
      <c r="X51" s="175"/>
      <c r="Y51" s="175"/>
      <c r="Z51" s="175"/>
      <c r="AA51" s="134"/>
      <c r="AB51" s="155"/>
      <c r="AC51" s="66"/>
    </row>
    <row r="52" spans="2:29" s="18" customFormat="1" ht="9.9499999999999993" customHeight="1" thickBot="1" x14ac:dyDescent="0.45">
      <c r="B52" s="83"/>
      <c r="C52" s="98"/>
      <c r="D52" s="89"/>
      <c r="E52" s="86"/>
      <c r="F52" s="86"/>
      <c r="G52" s="89"/>
      <c r="H52" s="92"/>
      <c r="I52" s="86"/>
      <c r="J52" s="86"/>
      <c r="K52" s="86"/>
      <c r="L52" s="95"/>
      <c r="M52" s="86"/>
      <c r="N52" s="86"/>
      <c r="O52" s="74"/>
      <c r="P52" s="77"/>
      <c r="Q52" s="171"/>
      <c r="R52" s="172"/>
      <c r="S52" s="172"/>
      <c r="T52" s="172"/>
      <c r="U52" s="149"/>
      <c r="V52" s="149"/>
      <c r="W52" s="176"/>
      <c r="X52" s="172"/>
      <c r="Y52" s="172"/>
      <c r="Z52" s="172"/>
      <c r="AA52" s="156"/>
      <c r="AB52" s="157"/>
      <c r="AC52" s="38"/>
    </row>
    <row r="53" spans="2:29" ht="30" customHeight="1" thickBot="1" x14ac:dyDescent="0.45">
      <c r="B53" s="50"/>
      <c r="D53" s="43"/>
      <c r="E53" s="43"/>
      <c r="F53" s="43"/>
      <c r="G53" s="43"/>
      <c r="H53" s="1"/>
      <c r="I53" s="1"/>
      <c r="J53" s="1"/>
      <c r="K53" s="1"/>
      <c r="L53" s="1"/>
      <c r="M53" s="1"/>
      <c r="N53" s="1"/>
      <c r="O53" s="1"/>
      <c r="P53" s="52" t="s">
        <v>32</v>
      </c>
      <c r="Q53" s="177">
        <v>0</v>
      </c>
      <c r="R53" s="178"/>
      <c r="S53" s="178"/>
      <c r="T53" s="178"/>
      <c r="U53" s="78" t="s">
        <v>17</v>
      </c>
      <c r="V53" s="78"/>
      <c r="W53" s="179">
        <v>0</v>
      </c>
      <c r="X53" s="178"/>
      <c r="Y53" s="178"/>
      <c r="Z53" s="178"/>
      <c r="AA53" s="159" t="s">
        <v>51</v>
      </c>
      <c r="AB53" s="160"/>
      <c r="AC53" s="5">
        <f>AC46+AC50</f>
        <v>0</v>
      </c>
    </row>
    <row r="54" spans="2:29" ht="9" customHeight="1" x14ac:dyDescent="0.4">
      <c r="B54" s="50"/>
      <c r="D54" s="4"/>
      <c r="E54" s="4"/>
      <c r="F54" s="4"/>
      <c r="G54" s="4"/>
      <c r="H54" s="1"/>
      <c r="I54" s="1"/>
      <c r="J54" s="1"/>
      <c r="K54" s="1"/>
      <c r="L54" s="1"/>
      <c r="M54" s="1"/>
      <c r="N54" s="1"/>
      <c r="O54" s="1"/>
      <c r="P54" s="61"/>
      <c r="Q54" s="61"/>
      <c r="R54" s="61"/>
      <c r="S54" s="61"/>
      <c r="T54" s="61"/>
      <c r="U54" s="61"/>
      <c r="V54" s="61"/>
      <c r="W54" s="61"/>
      <c r="X54" s="62"/>
      <c r="Y54" s="62"/>
      <c r="Z54" s="3"/>
      <c r="AA54" s="3"/>
      <c r="AB54" s="3"/>
      <c r="AC54" s="5"/>
    </row>
    <row r="55" spans="2:29" s="1" customFormat="1" ht="21" customHeight="1" x14ac:dyDescent="0.4">
      <c r="B55" s="135" t="s">
        <v>47</v>
      </c>
      <c r="C55" s="136"/>
      <c r="D55" s="136"/>
      <c r="E55" s="136"/>
      <c r="F55" s="136"/>
      <c r="G55" s="136"/>
      <c r="H55" s="136"/>
      <c r="I55" s="136"/>
      <c r="J55" s="136"/>
      <c r="K55" s="136"/>
      <c r="L55" s="136"/>
      <c r="M55" s="136"/>
      <c r="N55" s="136"/>
      <c r="O55" s="136"/>
      <c r="P55" s="136"/>
      <c r="Q55" s="136"/>
      <c r="R55" s="136"/>
      <c r="S55" s="136"/>
      <c r="T55" s="136"/>
      <c r="U55" s="136"/>
      <c r="V55" s="134"/>
      <c r="W55" s="134"/>
      <c r="X55" s="134"/>
      <c r="Y55" s="134"/>
      <c r="Z55" s="134"/>
      <c r="AA55" s="134"/>
      <c r="AB55" s="134"/>
    </row>
    <row r="56" spans="2:29" s="1" customFormat="1" ht="18" customHeight="1" x14ac:dyDescent="0.4">
      <c r="B56" s="71" t="s">
        <v>48</v>
      </c>
      <c r="C56" s="4"/>
      <c r="D56" s="4"/>
      <c r="E56" s="4"/>
      <c r="F56" s="4"/>
      <c r="G56" s="4"/>
      <c r="H56" s="4"/>
      <c r="I56" s="4"/>
      <c r="J56" s="4"/>
      <c r="K56" s="36"/>
      <c r="L56" s="36"/>
      <c r="M56" s="70"/>
      <c r="N56" s="70"/>
      <c r="O56" s="70"/>
      <c r="P56" s="70"/>
      <c r="Q56" s="70"/>
      <c r="R56" s="70"/>
      <c r="S56" s="70"/>
      <c r="T56" s="70"/>
      <c r="U56" s="70"/>
      <c r="V56" s="3"/>
      <c r="W56" s="3"/>
    </row>
    <row r="57" spans="2:29" s="1" customFormat="1" ht="20.25" customHeight="1" x14ac:dyDescent="0.4">
      <c r="B57" s="71" t="s">
        <v>52</v>
      </c>
      <c r="C57" s="4"/>
      <c r="D57" s="4"/>
      <c r="E57" s="4"/>
      <c r="F57" s="4"/>
      <c r="G57" s="4"/>
      <c r="H57" s="4"/>
      <c r="I57" s="4"/>
      <c r="J57" s="4"/>
      <c r="K57" s="36"/>
      <c r="L57" s="36"/>
      <c r="M57" s="70"/>
      <c r="N57" s="70"/>
      <c r="O57" s="70"/>
      <c r="P57" s="70"/>
      <c r="Q57" s="70"/>
      <c r="R57" s="70"/>
      <c r="S57" s="70"/>
      <c r="T57" s="70"/>
      <c r="U57" s="70"/>
      <c r="V57" s="3"/>
      <c r="W57" s="3"/>
    </row>
    <row r="58" spans="2:29" s="1" customFormat="1" ht="20.25" customHeight="1" x14ac:dyDescent="0.4">
      <c r="B58" s="4"/>
      <c r="C58" s="4"/>
      <c r="D58" s="4"/>
      <c r="E58" s="4"/>
      <c r="F58" s="4"/>
      <c r="G58" s="4"/>
      <c r="H58" s="4"/>
      <c r="I58" s="4"/>
      <c r="J58" s="4"/>
      <c r="K58" s="36"/>
      <c r="L58" s="36"/>
      <c r="M58" s="70"/>
      <c r="N58" s="70"/>
      <c r="O58" s="70"/>
      <c r="P58" s="70"/>
      <c r="Q58" s="70"/>
      <c r="R58" s="70"/>
      <c r="S58" s="70"/>
      <c r="T58" s="70"/>
      <c r="U58" s="70"/>
      <c r="V58" s="3"/>
      <c r="W58" s="3"/>
    </row>
    <row r="59" spans="2:29" s="55" customFormat="1" ht="73.5" customHeight="1" x14ac:dyDescent="0.4">
      <c r="B59" s="180" t="s">
        <v>54</v>
      </c>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54"/>
    </row>
    <row r="60" spans="2:29" s="26" customFormat="1" x14ac:dyDescent="0.4">
      <c r="B60" s="5"/>
      <c r="C60" s="31" t="s">
        <v>5</v>
      </c>
      <c r="E60" s="31"/>
      <c r="F60" s="5"/>
      <c r="G60" s="5"/>
      <c r="H60" s="5"/>
      <c r="I60" s="5"/>
      <c r="J60" s="5"/>
      <c r="K60" s="5"/>
      <c r="L60" s="5"/>
      <c r="M60" s="5"/>
      <c r="N60" s="5"/>
      <c r="O60" s="5"/>
      <c r="P60" s="5"/>
      <c r="Q60" s="5"/>
      <c r="R60" s="5"/>
      <c r="T60" s="5"/>
      <c r="U60" s="5"/>
      <c r="V60" s="5"/>
      <c r="X60" s="5"/>
      <c r="Y60" s="5"/>
      <c r="Z60" s="5"/>
      <c r="AA60" s="1"/>
      <c r="AB60" s="5"/>
      <c r="AC60" s="5"/>
    </row>
    <row r="61" spans="2:29" s="26" customFormat="1" ht="21.75" customHeight="1" x14ac:dyDescent="0.4">
      <c r="B61" s="5"/>
      <c r="C61" s="5"/>
      <c r="D61" s="138" t="s">
        <v>6</v>
      </c>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67"/>
    </row>
    <row r="62" spans="2:29" s="26" customFormat="1" ht="18" customHeight="1" x14ac:dyDescent="0.4">
      <c r="B62" s="5"/>
      <c r="C62" s="5"/>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row>
    <row r="63" spans="2:29" s="26" customFormat="1" ht="24" customHeight="1" x14ac:dyDescent="0.4">
      <c r="B63" s="5"/>
      <c r="C63" s="5"/>
      <c r="D63" s="67"/>
      <c r="E63" s="67"/>
      <c r="F63" s="67"/>
      <c r="G63" s="67"/>
      <c r="H63" s="67"/>
      <c r="I63" s="67"/>
      <c r="J63" s="67"/>
      <c r="K63" s="67"/>
      <c r="L63" s="67"/>
      <c r="M63" s="67"/>
      <c r="N63" s="67"/>
      <c r="O63" s="67"/>
      <c r="P63" s="67"/>
      <c r="Q63" s="5" t="s">
        <v>50</v>
      </c>
      <c r="S63" s="67"/>
      <c r="T63" s="67"/>
      <c r="U63" s="67"/>
      <c r="V63" s="67"/>
      <c r="W63" s="67"/>
      <c r="X63" s="67"/>
      <c r="Y63" s="67"/>
      <c r="Z63" s="67"/>
      <c r="AA63" s="67"/>
      <c r="AB63" s="67"/>
      <c r="AC63" s="67"/>
    </row>
    <row r="64" spans="2:29" ht="18.75" customHeight="1"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AB65" s="1"/>
      <c r="AC65" s="1"/>
    </row>
    <row r="66" spans="2:29" x14ac:dyDescent="0.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sheetData>
  <mergeCells count="121">
    <mergeCell ref="D61:AB61"/>
    <mergeCell ref="O49:O52"/>
    <mergeCell ref="P49:P52"/>
    <mergeCell ref="B49:B52"/>
    <mergeCell ref="C49:C52"/>
    <mergeCell ref="D49:D52"/>
    <mergeCell ref="E49:F52"/>
    <mergeCell ref="G49:G52"/>
    <mergeCell ref="H49:H52"/>
    <mergeCell ref="I49:K52"/>
    <mergeCell ref="L49:L52"/>
    <mergeCell ref="M49:N52"/>
    <mergeCell ref="Q49:T52"/>
    <mergeCell ref="U49:V52"/>
    <mergeCell ref="W49:Z52"/>
    <mergeCell ref="AA49:AB52"/>
    <mergeCell ref="B44:AB44"/>
    <mergeCell ref="Q31:T31"/>
    <mergeCell ref="U31:V31"/>
    <mergeCell ref="W31:Z31"/>
    <mergeCell ref="AA31:AB31"/>
    <mergeCell ref="U38:V41"/>
    <mergeCell ref="AA34:AB37"/>
    <mergeCell ref="Q38:T41"/>
    <mergeCell ref="B59:AB59"/>
    <mergeCell ref="I38:K41"/>
    <mergeCell ref="Q53:T53"/>
    <mergeCell ref="U53:V53"/>
    <mergeCell ref="W53:Z53"/>
    <mergeCell ref="AA53:AB53"/>
    <mergeCell ref="B55:AB55"/>
    <mergeCell ref="O38:O41"/>
    <mergeCell ref="C45:C48"/>
    <mergeCell ref="D45:D48"/>
    <mergeCell ref="E45:F48"/>
    <mergeCell ref="G45:G48"/>
    <mergeCell ref="H45:H48"/>
    <mergeCell ref="L45:L48"/>
    <mergeCell ref="M45:N48"/>
    <mergeCell ref="O45:O48"/>
    <mergeCell ref="I45:K48"/>
    <mergeCell ref="Q42:T42"/>
    <mergeCell ref="U42:V42"/>
    <mergeCell ref="W42:Z42"/>
    <mergeCell ref="AA42:AB42"/>
    <mergeCell ref="Q45:T48"/>
    <mergeCell ref="U45:V48"/>
    <mergeCell ref="W45:Z48"/>
    <mergeCell ref="AA45:AB48"/>
    <mergeCell ref="H23:H26"/>
    <mergeCell ref="B45:B48"/>
    <mergeCell ref="P45:P48"/>
    <mergeCell ref="E38:F41"/>
    <mergeCell ref="G38:G41"/>
    <mergeCell ref="H38:H41"/>
    <mergeCell ref="B33:AB33"/>
    <mergeCell ref="B34:B37"/>
    <mergeCell ref="C34:C37"/>
    <mergeCell ref="D34:D37"/>
    <mergeCell ref="E34:F37"/>
    <mergeCell ref="G34:G37"/>
    <mergeCell ref="H34:H37"/>
    <mergeCell ref="I34:K37"/>
    <mergeCell ref="L34:L37"/>
    <mergeCell ref="M34:N37"/>
    <mergeCell ref="O34:O37"/>
    <mergeCell ref="P34:P37"/>
    <mergeCell ref="Q34:T37"/>
    <mergeCell ref="U34:V37"/>
    <mergeCell ref="W34:Z37"/>
    <mergeCell ref="P38:P41"/>
    <mergeCell ref="W38:Z41"/>
    <mergeCell ref="AA38:AB41"/>
    <mergeCell ref="W27:Z30"/>
    <mergeCell ref="L38:L41"/>
    <mergeCell ref="M38:N41"/>
    <mergeCell ref="B38:B41"/>
    <mergeCell ref="C38:C41"/>
    <mergeCell ref="I27:K30"/>
    <mergeCell ref="B2:AB2"/>
    <mergeCell ref="B4:AB4"/>
    <mergeCell ref="U6:W6"/>
    <mergeCell ref="B15:AB15"/>
    <mergeCell ref="C16:O16"/>
    <mergeCell ref="P16:P20"/>
    <mergeCell ref="Z16:AB20"/>
    <mergeCell ref="B17:B19"/>
    <mergeCell ref="C17:O19"/>
    <mergeCell ref="Q17:Y19"/>
    <mergeCell ref="C20:E20"/>
    <mergeCell ref="G20:J20"/>
    <mergeCell ref="L20:O20"/>
    <mergeCell ref="L27:L30"/>
    <mergeCell ref="M27:N30"/>
    <mergeCell ref="D38:D41"/>
    <mergeCell ref="E23:F26"/>
    <mergeCell ref="G23:G26"/>
    <mergeCell ref="AA27:AB30"/>
    <mergeCell ref="B27:B30"/>
    <mergeCell ref="C27:C30"/>
    <mergeCell ref="B22:AB22"/>
    <mergeCell ref="B23:B26"/>
    <mergeCell ref="C23:C26"/>
    <mergeCell ref="D23:D26"/>
    <mergeCell ref="Q23:T26"/>
    <mergeCell ref="W23:Z26"/>
    <mergeCell ref="U23:V26"/>
    <mergeCell ref="AA23:AB26"/>
    <mergeCell ref="O27:O30"/>
    <mergeCell ref="P27:P30"/>
    <mergeCell ref="I23:K26"/>
    <mergeCell ref="L23:L26"/>
    <mergeCell ref="M23:N26"/>
    <mergeCell ref="O23:O26"/>
    <mergeCell ref="P23:P26"/>
    <mergeCell ref="D27:D30"/>
    <mergeCell ref="E27:F30"/>
    <mergeCell ref="G27:G30"/>
    <mergeCell ref="H27:H30"/>
    <mergeCell ref="Q27:T30"/>
    <mergeCell ref="U27:V30"/>
  </mergeCells>
  <phoneticPr fontId="1"/>
  <pageMargins left="0.70866141732283472" right="0.51181102362204722" top="0.35433070866141736" bottom="0.35433070866141736"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3"/>
  <sheetViews>
    <sheetView topLeftCell="A22" workbookViewId="0">
      <selection activeCell="I44" sqref="I44"/>
    </sheetView>
  </sheetViews>
  <sheetFormatPr defaultRowHeight="18.75" x14ac:dyDescent="0.4"/>
  <sheetData>
    <row r="2" spans="1:1" x14ac:dyDescent="0.4">
      <c r="A2" t="s">
        <v>19</v>
      </c>
    </row>
    <row r="3" spans="1:1" x14ac:dyDescent="0.4">
      <c r="A3" t="s">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経歴証明書（記載例）</vt:lpstr>
      <vt:lpstr>経歴証明書</vt:lpstr>
      <vt:lpstr>数値</vt:lpstr>
      <vt:lpstr>経歴証明書!Print_Area</vt:lpstr>
      <vt:lpstr>'経歴証明書（記載例）'!Print_Area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user001</cp:lastModifiedBy>
  <cp:lastPrinted>2022-06-23T02:32:17Z</cp:lastPrinted>
  <dcterms:created xsi:type="dcterms:W3CDTF">2018-11-26T05:30:24Z</dcterms:created>
  <dcterms:modified xsi:type="dcterms:W3CDTF">2022-06-23T04:55:42Z</dcterms:modified>
</cp:coreProperties>
</file>